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_Ortiz\Desktop\Documents\Transparencia 2017\Actualización del Portal\"/>
    </mc:Choice>
  </mc:AlternateContent>
  <bookViews>
    <workbookView xWindow="0" yWindow="0" windowWidth="23040" windowHeight="8820" tabRatio="339"/>
  </bookViews>
  <sheets>
    <sheet name="Mir - Actualizacion" sheetId="7" r:id="rId1"/>
    <sheet name="Observaciones PROEPA" sheetId="8" r:id="rId2"/>
  </sheets>
  <definedNames>
    <definedName name="_xlnm._FilterDatabase" localSheetId="0" hidden="1">'Mir - Actualizacion'!$A$2:$AT$187</definedName>
  </definedNames>
  <calcPr calcId="152511"/>
</workbook>
</file>

<file path=xl/calcChain.xml><?xml version="1.0" encoding="utf-8"?>
<calcChain xmlns="http://schemas.openxmlformats.org/spreadsheetml/2006/main">
  <c r="AP163" i="7" l="1"/>
  <c r="AP164" i="7"/>
  <c r="AP165" i="7"/>
  <c r="AP166" i="7"/>
  <c r="AP167" i="7"/>
  <c r="AP168" i="7"/>
  <c r="AP169" i="7"/>
  <c r="AP170" i="7"/>
  <c r="AP171" i="7"/>
  <c r="AP172" i="7"/>
  <c r="AP173" i="7"/>
  <c r="AP174" i="7"/>
  <c r="AP175" i="7"/>
  <c r="AP176" i="7"/>
  <c r="AP177" i="7"/>
  <c r="AP178" i="7"/>
  <c r="AP179" i="7"/>
  <c r="AP180" i="7"/>
  <c r="AP181" i="7"/>
  <c r="AP182" i="7"/>
  <c r="AP183" i="7"/>
  <c r="AP184" i="7"/>
  <c r="AP185" i="7"/>
  <c r="AP186" i="7"/>
  <c r="AP187" i="7"/>
  <c r="AP162" i="7"/>
  <c r="AP161" i="7"/>
  <c r="AP158" i="7"/>
  <c r="AP159" i="7"/>
  <c r="AP160" i="7"/>
  <c r="AP78" i="7"/>
  <c r="AP79" i="7"/>
  <c r="AP80" i="7"/>
  <c r="AP81"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112" i="7"/>
  <c r="AP113" i="7"/>
  <c r="AP114" i="7"/>
  <c r="AP115" i="7"/>
  <c r="AP116" i="7"/>
  <c r="AP117" i="7"/>
  <c r="AP118" i="7"/>
  <c r="AP119" i="7"/>
  <c r="AP120" i="7"/>
  <c r="AP121" i="7"/>
  <c r="AP122" i="7"/>
  <c r="AP123" i="7"/>
  <c r="AP124" i="7"/>
  <c r="AP125" i="7"/>
  <c r="AP126" i="7"/>
  <c r="AP127" i="7"/>
  <c r="AP128" i="7"/>
  <c r="AP129" i="7"/>
  <c r="AP130" i="7"/>
  <c r="AP131" i="7"/>
  <c r="AP132" i="7"/>
  <c r="AP133" i="7"/>
  <c r="AP134" i="7"/>
  <c r="AP135" i="7"/>
  <c r="AP136" i="7"/>
  <c r="AP137" i="7"/>
  <c r="AP138" i="7"/>
  <c r="AP139" i="7"/>
  <c r="AP140" i="7"/>
  <c r="AP141" i="7"/>
  <c r="AP142" i="7"/>
  <c r="AP143" i="7"/>
  <c r="AP144" i="7"/>
  <c r="AP145" i="7"/>
  <c r="AP146" i="7"/>
  <c r="AP147" i="7"/>
  <c r="AP148" i="7"/>
  <c r="AP149" i="7"/>
  <c r="AP150" i="7"/>
  <c r="AP151" i="7"/>
  <c r="AP152" i="7"/>
  <c r="AP153" i="7"/>
  <c r="AP154" i="7"/>
  <c r="AP155" i="7"/>
  <c r="AP156" i="7"/>
  <c r="AP157" i="7"/>
  <c r="AP75" i="7"/>
  <c r="AP76" i="7"/>
  <c r="AP77" i="7"/>
  <c r="AP73" i="7"/>
  <c r="AP74" i="7"/>
  <c r="AP29" i="7"/>
  <c r="AP30" i="7"/>
  <c r="AP31" i="7"/>
  <c r="AP32" i="7"/>
  <c r="AP33" i="7"/>
  <c r="AP34" i="7"/>
  <c r="AP35" i="7"/>
  <c r="AP36" i="7"/>
  <c r="AP37" i="7"/>
  <c r="AP38" i="7"/>
  <c r="AP39" i="7"/>
  <c r="AP40" i="7"/>
  <c r="AP41" i="7"/>
  <c r="AP42" i="7"/>
  <c r="AP43" i="7"/>
  <c r="AP44" i="7"/>
  <c r="AP45" i="7"/>
  <c r="AP46" i="7"/>
  <c r="AP47" i="7"/>
  <c r="AP48" i="7"/>
  <c r="AP49" i="7"/>
  <c r="AP50" i="7"/>
  <c r="AP51" i="7"/>
  <c r="AP52" i="7"/>
  <c r="AP53" i="7"/>
  <c r="AP54" i="7"/>
  <c r="AP55" i="7"/>
  <c r="AP56" i="7"/>
  <c r="AP57" i="7"/>
  <c r="AP58" i="7"/>
  <c r="AP59" i="7"/>
  <c r="AP60" i="7"/>
  <c r="AP61" i="7"/>
  <c r="AP62" i="7"/>
  <c r="AP63" i="7"/>
  <c r="AP64" i="7"/>
  <c r="AP65" i="7"/>
  <c r="AP66" i="7"/>
  <c r="AP67" i="7"/>
  <c r="AP68" i="7"/>
  <c r="AP69" i="7"/>
  <c r="AP70" i="7"/>
  <c r="AP71" i="7"/>
  <c r="AP72" i="7"/>
  <c r="AP16" i="7"/>
  <c r="AP17" i="7"/>
  <c r="AP18" i="7"/>
  <c r="AP19" i="7"/>
  <c r="AP20" i="7"/>
  <c r="AP21" i="7"/>
  <c r="AP22" i="7"/>
  <c r="AP23" i="7"/>
  <c r="AP24" i="7"/>
  <c r="AP25" i="7"/>
  <c r="AP26" i="7"/>
  <c r="AP27" i="7"/>
  <c r="AP28" i="7"/>
  <c r="AP3" i="7"/>
  <c r="AP4" i="7"/>
  <c r="AP5" i="7"/>
  <c r="AP6" i="7"/>
  <c r="AP7" i="7"/>
  <c r="AP8" i="7"/>
  <c r="AP9" i="7"/>
  <c r="AP10" i="7"/>
  <c r="AP11" i="7"/>
  <c r="AP12" i="7"/>
  <c r="AP13" i="7"/>
  <c r="AP14" i="7"/>
  <c r="AP15" i="7"/>
</calcChain>
</file>

<file path=xl/sharedStrings.xml><?xml version="1.0" encoding="utf-8"?>
<sst xmlns="http://schemas.openxmlformats.org/spreadsheetml/2006/main" count="3155" uniqueCount="1079">
  <si>
    <t>Clave_PP</t>
  </si>
  <si>
    <t>PP</t>
  </si>
  <si>
    <t>Clave_UEG</t>
  </si>
  <si>
    <t>UEG</t>
  </si>
  <si>
    <t>Formula</t>
  </si>
  <si>
    <t>Linea_base</t>
  </si>
  <si>
    <t>Clave_UP</t>
  </si>
  <si>
    <t>UP</t>
  </si>
  <si>
    <t>UR</t>
  </si>
  <si>
    <t>Clave_COMP</t>
  </si>
  <si>
    <t>COMP</t>
  </si>
  <si>
    <t>Persona</t>
  </si>
  <si>
    <t>Evento</t>
  </si>
  <si>
    <t>Actividad</t>
  </si>
  <si>
    <t>Proyecto</t>
  </si>
  <si>
    <t>Informe</t>
  </si>
  <si>
    <t>Capacitación</t>
  </si>
  <si>
    <t>Documento</t>
  </si>
  <si>
    <t>Programa</t>
  </si>
  <si>
    <t>Sistema</t>
  </si>
  <si>
    <t>Porcentaje</t>
  </si>
  <si>
    <t>Reunión</t>
  </si>
  <si>
    <t>Sesiones</t>
  </si>
  <si>
    <t>Niño</t>
  </si>
  <si>
    <t>Reporte</t>
  </si>
  <si>
    <t>Acción</t>
  </si>
  <si>
    <t>Kilómetro</t>
  </si>
  <si>
    <t>Operativo</t>
  </si>
  <si>
    <t>Diagnóstico</t>
  </si>
  <si>
    <t>Taller</t>
  </si>
  <si>
    <t>Obra</t>
  </si>
  <si>
    <t>Proceso</t>
  </si>
  <si>
    <t>Acuerdo</t>
  </si>
  <si>
    <t>Actualización</t>
  </si>
  <si>
    <t>Campaña</t>
  </si>
  <si>
    <t>Convenios firmados</t>
  </si>
  <si>
    <t>Convenio</t>
  </si>
  <si>
    <t>Número de personas capacitadas</t>
  </si>
  <si>
    <t>Apoyo</t>
  </si>
  <si>
    <t>Manual</t>
  </si>
  <si>
    <t>Comité</t>
  </si>
  <si>
    <t>Herramienta</t>
  </si>
  <si>
    <t>Resolución</t>
  </si>
  <si>
    <t>Material de difusión</t>
  </si>
  <si>
    <t>Personas capacitadas</t>
  </si>
  <si>
    <t>Municipio</t>
  </si>
  <si>
    <t>Gestión</t>
  </si>
  <si>
    <t>Acta</t>
  </si>
  <si>
    <t>Hectárea</t>
  </si>
  <si>
    <t>Inventario</t>
  </si>
  <si>
    <t>Número de actividades realizadas</t>
  </si>
  <si>
    <t>Día</t>
  </si>
  <si>
    <t>Número de convenios firmados</t>
  </si>
  <si>
    <t>Funcionarios capacitados</t>
  </si>
  <si>
    <t>Etapa</t>
  </si>
  <si>
    <t>Planes y programas</t>
  </si>
  <si>
    <t>Número de personal capacitado</t>
  </si>
  <si>
    <t>Mantenimiento realizado</t>
  </si>
  <si>
    <t>Número de acciones efectuadas para el mantenimiento de áreas verdes y arbolado</t>
  </si>
  <si>
    <t>Número de requerimientos administrativos ambientales generados</t>
  </si>
  <si>
    <t>Documento de Ley aprobado</t>
  </si>
  <si>
    <t>Número de obras de rehabilitación realizadas</t>
  </si>
  <si>
    <t>Número de Brigadas Institucionales integradas y contratadas</t>
  </si>
  <si>
    <t>Brigada</t>
  </si>
  <si>
    <t>Número de Brigadas Institucionales equipadas</t>
  </si>
  <si>
    <t>Número de Entrevistas realizadas</t>
  </si>
  <si>
    <t>Helicóptero</t>
  </si>
  <si>
    <t>Número de manuales de procedimientos generados</t>
  </si>
  <si>
    <t>Número de empresas certificadas en el programa de cumplimiento ambiental voluntario</t>
  </si>
  <si>
    <t>Número de biodigestores monitoreados</t>
  </si>
  <si>
    <t>Número de funcionarios capacitados en el sistema actualizado</t>
  </si>
  <si>
    <t>Reportes</t>
  </si>
  <si>
    <t>Funcionarios públicos municipales capacitados con cursos jurídico urbano y congresos.</t>
  </si>
  <si>
    <t>Relleno sanitario</t>
  </si>
  <si>
    <t>Número de implementación de herramientas solicitadas</t>
  </si>
  <si>
    <t>Número de equipos en actualizados de las herramientas tecnológicas utilizadas</t>
  </si>
  <si>
    <t>Árbol</t>
  </si>
  <si>
    <t>Número de reportes de resultados realizados</t>
  </si>
  <si>
    <t>Número de Convenios de Colaboración firmados</t>
  </si>
  <si>
    <t>Número de acciones para eficientar y transparentar la gestión administrativa de la SEMADET</t>
  </si>
  <si>
    <t>Número de procesos para eficientar la gestión administrativa de la SEMADET</t>
  </si>
  <si>
    <t>Número de registros de procesos administrativos simplificados identificados</t>
  </si>
  <si>
    <t>Pronóstico</t>
  </si>
  <si>
    <t>Número de Comités Regionales reactivados</t>
  </si>
  <si>
    <t>Número de personas informadas</t>
  </si>
  <si>
    <t>Número de rellenos sanitarios construidos y ampliados</t>
  </si>
  <si>
    <t>Número de ejemplares de material de difusión impreso y distribuido</t>
  </si>
  <si>
    <t>Número de programas anuales de trabajo ejecutados</t>
  </si>
  <si>
    <t>Anual</t>
  </si>
  <si>
    <t>Ascendente</t>
  </si>
  <si>
    <t>Trimestral</t>
  </si>
  <si>
    <t>Semestral</t>
  </si>
  <si>
    <t>Proyectos</t>
  </si>
  <si>
    <t>Número</t>
  </si>
  <si>
    <t>(Capacitaciones realizadas/Capacitaciones programadas)*100</t>
  </si>
  <si>
    <t>Mensual</t>
  </si>
  <si>
    <t>Cuatrimestral</t>
  </si>
  <si>
    <t>Trámite</t>
  </si>
  <si>
    <t>Tasa de variación</t>
  </si>
  <si>
    <t>Paquetes</t>
  </si>
  <si>
    <t>Registro</t>
  </si>
  <si>
    <t>Administración y Manejo del Área de Protección de Flora y Fauna La Primavera</t>
  </si>
  <si>
    <t>OPD Bosque La Primavera</t>
  </si>
  <si>
    <t>Operativos para la Protección de los Recursos Naturales del Área de Protección de Flora y Fauna La Primavera</t>
  </si>
  <si>
    <t>Recorridos de Vigilancia en el Área de Protección de Flora y Fauna La Primavera y puntos de control operando</t>
  </si>
  <si>
    <t>(Suma de Operativos Realizados)</t>
  </si>
  <si>
    <t>Dirección de Protección y Vigilancia</t>
  </si>
  <si>
    <t>Protección de los Recursos Naturales del Área de Protección de Flora y Fauna La Primavera</t>
  </si>
  <si>
    <t>Recorridos de Vigilancia en el Área de Protección de Flora y Fauna La Primavera</t>
  </si>
  <si>
    <t>(Suma de Recorridos)</t>
  </si>
  <si>
    <t>Recorridos de Vigilancia</t>
  </si>
  <si>
    <t>Proyectos Productivos Promovidos al interior del Área Natural Protegida</t>
  </si>
  <si>
    <t>(Suma de Proyectos Promovidos)</t>
  </si>
  <si>
    <t>Dirección de Productividad y Manejo</t>
  </si>
  <si>
    <t>Proyectos productivos</t>
  </si>
  <si>
    <t>Proyectos Productivos en Ejecución respecto a los Proyectos Promovidos</t>
  </si>
  <si>
    <t>(Proyectos en Ejecución/Proyectos Promovidos)*100</t>
  </si>
  <si>
    <t>Personas informadas</t>
  </si>
  <si>
    <t>Reportes de Efectividad Administrativa y Rendición de Cuentas</t>
  </si>
  <si>
    <t>(Suma de Reportes Anuales)</t>
  </si>
  <si>
    <t>Dirección de Administración y Gestión</t>
  </si>
  <si>
    <t>Informes</t>
  </si>
  <si>
    <t>Productos obtenidos de las actividades educativas realizadas e investigación ambiental promovidas y/o apoyadas así como participación social</t>
  </si>
  <si>
    <t>Actividades y eventos atendidos respecto al total de eventos solicitados</t>
  </si>
  <si>
    <t>(Numero de Productos de la actividades de cultura ambiental, conocimiento científico y participación social que se vinculan con el Programa de Manejo, Comité Científico y Comité Ciudadano durante 2017/Numero de Productos Realizados u obtenidos de las actividades y acciones de Cultura Ambiental, Conocimiento Científico y Participación Social )*100</t>
  </si>
  <si>
    <t>Dirección de Cultura y Conocimiento</t>
  </si>
  <si>
    <t>Productos</t>
  </si>
  <si>
    <t>Atención a Grupos con Enfoque: actividades de sensibilización ambiental, participación social y conocimiento científico</t>
  </si>
  <si>
    <t>Atención a grupos con actividades enfocadas a conocimientos del Bosque y sensibilización ambiental</t>
  </si>
  <si>
    <t>(Suma de Actividades Educativas Realizadas)</t>
  </si>
  <si>
    <t>Superficie con Trabajos de Prevención, Restauración y Manejo</t>
  </si>
  <si>
    <t>(Suma de la Superficie con trabajos de Prevención, Restauración Ambiental y Manejo Forestal)</t>
  </si>
  <si>
    <t>Dirección de Restauración y Conservación</t>
  </si>
  <si>
    <t>Hectáreas</t>
  </si>
  <si>
    <t>Trazo y Construcción, Relimpia de Brechas Cortafuego y Líneas Negras</t>
  </si>
  <si>
    <t>(Suma de Metros * 20 Metros de Ancho/10000 Metros^Hectáreas con Trabajos de Prevención)</t>
  </si>
  <si>
    <t>Coordinación de las Acciones de Conservación y Manejo realizadas por el OPD</t>
  </si>
  <si>
    <t>Coordinación de las Acciones de Conservación y Manejo realizadas en el Área de Protección de Flora y Fauna La Primavera</t>
  </si>
  <si>
    <t>(Acciones Coordinadas/Acciones Realizadas)*100</t>
  </si>
  <si>
    <t>Dirección General del OPD Bosque la Primavera</t>
  </si>
  <si>
    <t>Supervisión de Acciones de Conservación y Manejo que atiendan las necesidades del Área de Protección de Flora y Fauna La Primavera</t>
  </si>
  <si>
    <t>Supervisión de las Acciones de Conservación y Manejo que atiendan las necesidades del Área de Protección de Flora y Fauna La Primavera</t>
  </si>
  <si>
    <t>(Acciones Supervisadas/Acciones Realizadas)*100</t>
  </si>
  <si>
    <t>Dirección Jurídica</t>
  </si>
  <si>
    <t>Publicación</t>
  </si>
  <si>
    <t>Requerimientos</t>
  </si>
  <si>
    <t>Capacitaciones</t>
  </si>
  <si>
    <t>Personas</t>
  </si>
  <si>
    <t>(Acciones realizadas/Acciones programadas)*100</t>
  </si>
  <si>
    <t>(Número de actividades realizadas/Número de actividades programadas)*100</t>
  </si>
  <si>
    <t>Cursos</t>
  </si>
  <si>
    <t>Número de convenios de colaboración firmados</t>
  </si>
  <si>
    <t>Procesos</t>
  </si>
  <si>
    <t>Número de funcionarios capacitados</t>
  </si>
  <si>
    <t>Funcionario</t>
  </si>
  <si>
    <t>Lista de asistencia</t>
  </si>
  <si>
    <t>Diagnósticos</t>
  </si>
  <si>
    <t>Convenio firmado</t>
  </si>
  <si>
    <t>Reporte de actividades</t>
  </si>
  <si>
    <t>Administración y Operación del Parque Metropolitano de Guadalajara</t>
  </si>
  <si>
    <t>Parque Metropolitano de Guadalajara</t>
  </si>
  <si>
    <t>Usuarios Satisfechos</t>
  </si>
  <si>
    <t>Usuarios que consideran el Parque Metropolitano de Guadalajara a un nivel satisfactorio</t>
  </si>
  <si>
    <t>(Usuarios satisfechos/Usuarios satisfechos)*100</t>
  </si>
  <si>
    <t>Encuestas, bitácoras, publicaciones</t>
  </si>
  <si>
    <t>Promedio de satisfacción</t>
  </si>
  <si>
    <t>Promedio de usuarios del Parque Metropolitano de Guadalajara satisfechos</t>
  </si>
  <si>
    <t>(Promedio de satisfacción de usuarios/Promedio de satisfacción de usuarios)*100</t>
  </si>
  <si>
    <t>Número de acciones realizadas para el mantenimiento de áreas verdes y arbolado del Parque Metropolitano de Guadalajara</t>
  </si>
  <si>
    <t>(Número de acciones efectuadas para el mantenimiento de áreas verdes y arbolado/Número de acciones efectuadas para el mantenimiento de áreas verdes y arbolado)*100</t>
  </si>
  <si>
    <t>Transparencia, Eficiencia y Gestión Administrativa en la SEMADET</t>
  </si>
  <si>
    <t>Dirección Administrativa de la Secretaría del Medio Ambiente y Desarrollo Territorial</t>
  </si>
  <si>
    <t>Acciones para la realización de mejoras administrativas mediante la simplificación de procesos y la eficiente implementación de los recursos humanos, financieros, materiales y tecnológicos</t>
  </si>
  <si>
    <t>(Número de acciones realizadas /Número de acciones programadas)*100</t>
  </si>
  <si>
    <t>Reporte SEMADET.</t>
  </si>
  <si>
    <t>Gestión Ambiental en el Estado de Jalisco</t>
  </si>
  <si>
    <t>Despacho del Secretario de Medio Ambiente y Desarrollo Territorial</t>
  </si>
  <si>
    <t>Implementación de estrategias.</t>
  </si>
  <si>
    <t>Este mostrará el número de los proyectos ejecutados con respecto de los elaborados.</t>
  </si>
  <si>
    <t>(Proyectos ejecutados/Proyectos elaborados)*100</t>
  </si>
  <si>
    <t>Coordinación General Técnica</t>
  </si>
  <si>
    <t>Número de acciones en beneficio de mejoras para eficientar los procesos administrativos de la SEMADET</t>
  </si>
  <si>
    <t>Acciones de gestión para eficientar los procesos administrativos</t>
  </si>
  <si>
    <t>Implementación de estrategias transversales que mejoran la calidad ambiental en Jalisco.</t>
  </si>
  <si>
    <t>Este indicador mostrará el número de proyectos ejecutados con respecto de los proyectos elaborados que aportan estrategias para mejorar la calidad ambiental en el estado.</t>
  </si>
  <si>
    <t>Productos de comunicación y difusión de proyectos estratégicos de la SEMADET.</t>
  </si>
  <si>
    <t>Este indicador mostrará el número de productos de comunicación y difusión realizados con respecto de los planeados.</t>
  </si>
  <si>
    <t>Coordinación de Comunicación Social de la Semadet</t>
  </si>
  <si>
    <t>Mostrar el avance y mejoras realizadas para el cumplimiento eficiente de las diferentes áreas que componen la Dirección Administrativa de la SEMADET</t>
  </si>
  <si>
    <t>(Número de procesos realizados/Número de procesos programados)*100</t>
  </si>
  <si>
    <t>Informe de actividades por Dirección Gral. SEMADET.</t>
  </si>
  <si>
    <t>Campaña de difusión y comunicación.</t>
  </si>
  <si>
    <t>Este indicador muestra el número de campañas publicitarias implementadas en medios convencionales y electrónicos de los proyectos estratégicos de la SEMADET.</t>
  </si>
  <si>
    <t>(Campañas de difusión realizadas/Campañas de difusión programadas)*100</t>
  </si>
  <si>
    <t>Actualizaciones de la página web con comunicables digitales sobre cambio climático y biodiversidad.</t>
  </si>
  <si>
    <t>Este indicador mostrará el número de actualizaciones de la página web de contenidos comunicables digitales sobre cambio climático y biodiversidad</t>
  </si>
  <si>
    <t>(Actualizaciones de página web realizadas/Actualizaciones de página web programadas)*100</t>
  </si>
  <si>
    <t>Estrategia Estatal de Educación y Cultura Ambiental del Estado de Jalisco.</t>
  </si>
  <si>
    <t>Este indicador mostrará el número de acciones de la Estrategia Estatal de Educación y Cultura Ambiental del Estado de Jalisco.</t>
  </si>
  <si>
    <t>Número de Cursos</t>
  </si>
  <si>
    <t>Mostrar el numero de capacitaciones a empleados de SEMADET en cursos de especialización.</t>
  </si>
  <si>
    <t>(número de cursos impartidos/número de cursos programados)*100</t>
  </si>
  <si>
    <t>Documento de resultado del  Foro de consulta pública.</t>
  </si>
  <si>
    <t>Este indicador mostrará el documento del resultado del foro de consulta pública.</t>
  </si>
  <si>
    <t>(Documentos realizados/Documentos programados)*100</t>
  </si>
  <si>
    <t>Publicación  oficial.</t>
  </si>
  <si>
    <t>Este indicador mostrará  la autorización oficial del documento</t>
  </si>
  <si>
    <t>(Publicaciones realizadas/Publicaciones Programadas)*100</t>
  </si>
  <si>
    <t>Paquetes de materiales didácticos temáticos.</t>
  </si>
  <si>
    <t>Este indicador mostrará  los paquetes temáticos  de materiales didácticos realizados</t>
  </si>
  <si>
    <t>(Paquetes de materiales didácticos realizados/Paquetes de materiales didácticos programados)*100</t>
  </si>
  <si>
    <t>Manual de organización y procedimientos actualizado</t>
  </si>
  <si>
    <t>Actualización del manual de organización</t>
  </si>
  <si>
    <t>(número de manuales realizados/número de manuales programados)*100</t>
  </si>
  <si>
    <t>Dirección Administrativa de SEMADET.</t>
  </si>
  <si>
    <t>Documento y acciones piloto realizadas.</t>
  </si>
  <si>
    <t>Este Indicador mostrará  el  diseño del Proyecto  "comunidad sustentable, escuela saludable" y las acciones  piloto implementadas</t>
  </si>
  <si>
    <t>Número de sistemas en funcionamiento y repositorios de información digital institucional implementados</t>
  </si>
  <si>
    <t>Herramientas de e gobierno desarrolladas a través de mejoras tecnológicas para la aplicación de políticas públicas en materia ambiental de SEMADET</t>
  </si>
  <si>
    <t>(Número de sistemas en funcionamiento implementados/Número de sistemas en funcionamiento programados)*100</t>
  </si>
  <si>
    <t>Sistemas en funcionamiento y repositorios de información electrónica</t>
  </si>
  <si>
    <t>Sistemas</t>
  </si>
  <si>
    <t>Participación en caravanas de Mujeres Avanzando.</t>
  </si>
  <si>
    <t>Este indicador mostrará el número de participaciones de SEMADET en caravanas realizadas en el programa Mujeres Avanzando.</t>
  </si>
  <si>
    <t>(Participaciones en caravanas realizadas/Participaciones en caravanas programadas)*100</t>
  </si>
  <si>
    <t>Participaciones</t>
  </si>
  <si>
    <t>Talleres en Puntos Rosas de Mujeres Avanzando.</t>
  </si>
  <si>
    <t>Este indicador mostrará el número de talleres de Consumo Responsable y Medio Ambiente en Puntos Rosas de Mujeres Avanzando impartidos por SEMADET.</t>
  </si>
  <si>
    <t>(Talleres impartidos/Talleres programados )*100</t>
  </si>
  <si>
    <t>Cursos sobre Eco tecnologías a Mujeres inscritas en el programa de Mujeres Avanzando.</t>
  </si>
  <si>
    <t>(Cursos impartidos/Cursos programados)*100</t>
  </si>
  <si>
    <t>Este indicador mostrará el número de la modernización de las Herramientas tecnológicas utilizadas para la realización de las funciones de la SEMADET</t>
  </si>
  <si>
    <t>(número de equipos de computo y telecomunicaciones actualizados/número de equipos de computo telecomunicaciones programados)*100</t>
  </si>
  <si>
    <t>Sistemas de procesamiento de Datos y Telecomunicaciones</t>
  </si>
  <si>
    <t>Equipos</t>
  </si>
  <si>
    <t>Apoyo en la implementación de Jardines Ombligo por parte de Mujeres inscritas en el programa de Mujeres Avanzando.</t>
  </si>
  <si>
    <t>Este indicador mostrará el número de Apoyos en la implementación de Jardines Ombligo por parte de Mujeres inscritas en el programa de Mujeres Avanzando por parte de SEMADET.</t>
  </si>
  <si>
    <t>Determinar el número de implementación de herramientas solicitadas</t>
  </si>
  <si>
    <t>(Número de implementación de herramientas solicitadas /Número de implementación de herramientas programadas )*100</t>
  </si>
  <si>
    <t>Infraestructura tecnológica en SEMADET y SEPAF</t>
  </si>
  <si>
    <t>Herramientas</t>
  </si>
  <si>
    <t>Ordenamiento Ecológico y Territorial</t>
  </si>
  <si>
    <t>Dirección General de Planeación y Ordenamiento Territorial</t>
  </si>
  <si>
    <t>Número de informes creados para el programa de la cuenca del río verde.</t>
  </si>
  <si>
    <t>Este indicador mostrará el grado de avance en la creación de los componentes que se están realizando dentro del programa de asistencia técnica en la cuenca del río verde.</t>
  </si>
  <si>
    <t>(Número de informes realizados1/Número de informes programados1)*100</t>
  </si>
  <si>
    <t>SEMADET/SEPAF</t>
  </si>
  <si>
    <t>Instrumentos de planeación que incrementen el uso eficiente del suelo.</t>
  </si>
  <si>
    <t>Este indicador mide el número de instrumentos de planeación que ayudan a las autoridades en la materia para determinar la vocación y uso del suelo en materia de ecología.</t>
  </si>
  <si>
    <t>(Herramientas de planeación creadas1/Herramientas de planeación programadas1)*100</t>
  </si>
  <si>
    <t>SEMADET/Ayuntamientos</t>
  </si>
  <si>
    <t>Instrumentos de planeación creados</t>
  </si>
  <si>
    <t>Este  indicador mostrará los instrumentos de planeación que sean creados en materia de territorio y ecología.</t>
  </si>
  <si>
    <t>(Herramientas de planeación en materia de territorio y ecología creadas1/Herramientas de planeación en materia de territorio y ecología programadas1)*100</t>
  </si>
  <si>
    <t>SEMADET/SEMARNAT</t>
  </si>
  <si>
    <t>Fases creadas del ordenamiento ecológico y territorial.</t>
  </si>
  <si>
    <t>Este indicador mide el avance que se tiene en la elaboración del programa de ordenamiento ecológico territorial.</t>
  </si>
  <si>
    <t>(Número de etapas concluidas del programa de ordenamiento ecológico territorial del estado de Jalisco1/Número de etapas programadas del programa de ordenamiento ecológico territorial del estado de Jalisco1)*100</t>
  </si>
  <si>
    <t>SEMADET/Desarrollo urbano/IIEG</t>
  </si>
  <si>
    <t>Agenda ambiental</t>
  </si>
  <si>
    <t>Este indicador mostrara el número de documentos elaborados para el ordenamiento ecológico y territorial.</t>
  </si>
  <si>
    <t>(Número de documentos realizados para la elaboración de la agenda ambiental1/Número de documentos programados para la elaboración de la agenda ambiental1)*100</t>
  </si>
  <si>
    <t>Número de instrumentos creados para el manejo integral de la cuenca</t>
  </si>
  <si>
    <t>Este indicador mostrará el número de instrumentos creados por parte de las instancias estatales en colaboración con la federación y los ayuntamientos para el manejo y saneamiento de la cuenca Guadalajara-río Santiago.</t>
  </si>
  <si>
    <t>(Número de instrumentos realizados para el manejo de la cuenca/Número de instrumentos programados para el manejo de la cuenca)*100</t>
  </si>
  <si>
    <t>SEMADET/Instancias Federales/Ayuntamientos</t>
  </si>
  <si>
    <t>Seguimiento a la recuperación y saneamiento de la cuenca Guadalajara-Río Santiago.</t>
  </si>
  <si>
    <t>(Número de reuniones de seguimiento para la recuperación de la cuenca realizadas1/Número de reuniones de seguimiento programadas para la recuperación de la cuenca1)*100</t>
  </si>
  <si>
    <t>Número de documentos o archivos electrónicos que contengan información para el sistema de información geográfica ambiental.</t>
  </si>
  <si>
    <t>Este indicador mostrará el número de documentos o archivos electrónicos que contengan información para el sistema de información geográfica ambiental, mismos que serán el insumo para crear las capas del sistema.</t>
  </si>
  <si>
    <t>(Número de documentos o archivos electrónicos creados que contengan información para el sistema de información geográfica ambiental1/Número de documentos o archivos electrónicos programados que contengan información para el sistema de información geográfica ambiental1)*100</t>
  </si>
  <si>
    <t>SEMADET/FEDERACIÓN/Ayuntamientos</t>
  </si>
  <si>
    <t>Número de procesos para crear las capas del sistema de información geográfica ambiental.</t>
  </si>
  <si>
    <t>Este indicador mostrará el número de procesos creados para preparar la información para el SIGA</t>
  </si>
  <si>
    <t>(Número de procesos realizados para crear las capas del sistema de información geográfica ambiental1/Número de procesos programados para crear las capas del sistema de información geográfica ambiental1)*100</t>
  </si>
  <si>
    <t>Programa de Impulso al Desarrollo de los Sectores Agropecuarios, Forestal y Vida Silvestre</t>
  </si>
  <si>
    <t>Fideicomiso para la Administración del Programa de Desarrollo Forestal del Estado de Jalisco (FIPRODEFO)</t>
  </si>
  <si>
    <t>Etapas creadas de los programas de ordenamiento ecológico territorial locales y regionales.</t>
  </si>
  <si>
    <t>Este indicador mide el avance que se tiene en la elaboración de los programas de ordenamiento ecológico territorial locales y regionales.</t>
  </si>
  <si>
    <t>(Número de etapas realizadas de los programas de ordenamiento ecológico territorial locales y regionales1/Número de etapas programadas de los programas de ordenamiento ecológico territorial locales y regionales1)*100</t>
  </si>
  <si>
    <t>SEMADET/Ayuntamientos/IIEG</t>
  </si>
  <si>
    <t>Programa de Balance Hídrico</t>
  </si>
  <si>
    <t>Este indicador mostrará el grado de avance en el programa de balance hídrico en la cuenca del río verde.</t>
  </si>
  <si>
    <t>(Número de informes de avance realizados para el programa de balance hídrico1/Número de informes de avance programados para el programa de balance hídrico1)*100</t>
  </si>
  <si>
    <t>SEMADET/Instancias Federales</t>
  </si>
  <si>
    <t>Este indicador mostrará el número de convenios firmados para la elaboración ordenamiento ecológico y territorial.</t>
  </si>
  <si>
    <t>(Número de convenios firmados1/Número de convenios programados1)*100</t>
  </si>
  <si>
    <t>Normatividad, Seguridad y Justicia Ambiental</t>
  </si>
  <si>
    <t>Procuraduría Estatal de Protección al Ambiente (PROEPA)</t>
  </si>
  <si>
    <t>Número de requerimientos administrativos ambientales generados para ampliar la cobertura de regularización ambiental de establecimientos obligados</t>
  </si>
  <si>
    <t>(Número de requerimientos administrativos ambientales generados/Número de requerimientos administrativos ambientales programados)*100</t>
  </si>
  <si>
    <t>Informe de actividades efectuadas por las direcciones  de la Procuraduría Estatal de Protección al Ambiente, SEMADET</t>
  </si>
  <si>
    <t>Número de actividades realizadas para lograr el estudio de balance hídrico.</t>
  </si>
  <si>
    <t>Este indicador mostrará el número de actividades que se realizan para el estudio de balance hídrico de la cuenca del río verde.</t>
  </si>
  <si>
    <t>(Número de actividades realizadas para el estudio de balance hídrico1/Número de actividades programadas para el estudio de balance hídrico1)*100</t>
  </si>
  <si>
    <t>Número de informe de actividades realizadas por la Procuraduría</t>
  </si>
  <si>
    <t>Informe de las actividades realizadas por la PROEPA para contribuir a mejorar las condiciones del medio ambiente Jalisciense</t>
  </si>
  <si>
    <t>(Número de informes de actividades realizados/Número de informes de actividades programados)*100</t>
  </si>
  <si>
    <t>Este indicador mostrará el número de documentos elaborados para el pronóstico del ordenamiento ecológico territorial local o regional</t>
  </si>
  <si>
    <t>(Número de documentos realizados para el pronóstico1/Número de documentos programados para el pronóstico1)*100</t>
  </si>
  <si>
    <t>Agenda ambiental y caracterización</t>
  </si>
  <si>
    <t>Este indicador mostrará el número de documentos elaborados para la agenda ambiental y la caracterización del ordenamiento ecológico territorial local o regional.</t>
  </si>
  <si>
    <t>(Número de documentos realizados para la agenda ambiental y la caracterización1/Número de documentos programados para la agenda ambiental y la caracterización1)*100</t>
  </si>
  <si>
    <t>Porcentaje de eficiencia del procedimiento administrativo ambiental</t>
  </si>
  <si>
    <t>Expresa el porcentaje de empresas verificadas que presentan avance o  cumplimiento de las medidas técnicas dictadas, corresponde exclusivamente al número de empresas o proyectos que cumplieron en las verificaciones efectuadas, a fin de contribuir con un medio ambiente sano que permite el desarrollo sustentable del Estado de Jalisco.</t>
  </si>
  <si>
    <t>(Número de empresas verificadas que dieron cumplimiento a la normatividad ambiental/Número de empresas programadas a verificar)*100</t>
  </si>
  <si>
    <t>Este indicador mostrará el número de documentos de  elaborados para el diagnóstico del ordenamiento ecológico territorial, local o regional</t>
  </si>
  <si>
    <t>(Número de documentos realizados para el diagnóstico1/Número de documentos programados para el diagnóstico1)*100</t>
  </si>
  <si>
    <t>Número de actos de inspección y verificación</t>
  </si>
  <si>
    <t>Inspecciones y verificaciones ambientales realizadas para verificar el cumplimiento del marco legal ambiental, en el Estado de Jalisco.</t>
  </si>
  <si>
    <t>(Número de visitas de verificación o Inspección realizadas/Número de visitas  de verificación o inspección programadas)*100</t>
  </si>
  <si>
    <t>Inspecciones/ verificaciones</t>
  </si>
  <si>
    <t>Número de días promedio transcurridos para la atención de denuncias ambientales</t>
  </si>
  <si>
    <t>Consiste en atender  la denuncia ciudadana mediante esquemas de priorización de relevancia ambiental, para de esta manera reducir los tiempos de respuesta a las mismas</t>
  </si>
  <si>
    <t>(Número de días transcurridos para dar atención a denuncias ambientales/Número de días programados para dar atención a denuncias ambientales)*100</t>
  </si>
  <si>
    <t>Número de concertación realizadas</t>
  </si>
  <si>
    <t>Acciones para la mejora del cumplimiento a la normatividad concertadas  con empresarios y autoridades gubernamentales.</t>
  </si>
  <si>
    <t>(Número de concertaciones realizadas/Número de concertación programadas)*100</t>
  </si>
  <si>
    <t>Orientaciones</t>
  </si>
  <si>
    <t>Número de orientaciones ciudadanas atendidas</t>
  </si>
  <si>
    <t>Horas de atención ciudadana  de la PROEPA destinadas a orientar a la población en materia ambiental, así como para desahogar los procedimientos que se hubieran iniciado.</t>
  </si>
  <si>
    <t>(Número de horas de atención ciudadana realizadas/Número de horas de atención ciudadana programadas)*100</t>
  </si>
  <si>
    <t>Horas</t>
  </si>
  <si>
    <t>Número de proyectos normativos impulsados</t>
  </si>
  <si>
    <t>Número de proyectos normativos relacionados con la justicia ambiental fortalecidas.</t>
  </si>
  <si>
    <t>(Número de proyectos normativos realizados/Números de proyectos normativos programados)*100</t>
  </si>
  <si>
    <t>Número de actos de inspección y verificación a centros de verificación vehicular</t>
  </si>
  <si>
    <t>Inspecciones y verificaciones ambientales realizadas para verificar el cumplimiento de la marco legal ambiental en el Estado de Jalisco</t>
  </si>
  <si>
    <t>Inspecciones / verificaciones</t>
  </si>
  <si>
    <t>Este indicador mostrará el número de capas que se crean para el sistema de información geográfica ambiental de la SEMADET.</t>
  </si>
  <si>
    <t>(Número de capas creadas para el sistema de información geográfica ambiental1/Número de capas programadas para el sistema de información geográfica ambiental1)*100</t>
  </si>
  <si>
    <t>Número de herramientas creadas para el programa de manejo integral de la cuenca Guadalajara-Río Santiago.</t>
  </si>
  <si>
    <t>Este indicador mostrará el número de instrumentos creados por parte de las instancias estatales en colaboración con la federación y los ayuntamientos para el programa de manejo y saneamiento de la cuenca Guadalajara-Río Santiago.</t>
  </si>
  <si>
    <t>(Número de herramientas realizadas para el programa de manejo de la cuenca1/Número de herramientas programadas para el programa de manejo de la cuenca1)*100</t>
  </si>
  <si>
    <t>Este indicador mostrará el número de procesos creados para preparar la información para el SIGA de los ordenamientos ecológicos territoriales.</t>
  </si>
  <si>
    <t>Número de informes realizados de las actividades para balance hídrico</t>
  </si>
  <si>
    <t>Este indicador mostrara el número de informes que presente la UNOPS tendientes a lograr el balance hídrico de la cuenca del río verde.</t>
  </si>
  <si>
    <t>(Número de informes realizados de las actividades para balance hídrico/Número de informes programados de las actividades para balance hídrico)*100</t>
  </si>
  <si>
    <t>Plataforma</t>
  </si>
  <si>
    <t>Número de hectáreas de bosques atendidas</t>
  </si>
  <si>
    <t>Superficie de hectáreas de bosques naturales atendidas en su diagnóstico sanitario, manejo y practicas silvícolas, así como acciones de restauración.</t>
  </si>
  <si>
    <t>(HECTÁREAS FORESTALES ATENDIDAS/BENEFICIADOS POR SERVICIOS AMBIENTALES)*100</t>
  </si>
  <si>
    <t>Documentos, informes de FIPRODEFO, SEMADET, CONAFOR</t>
  </si>
  <si>
    <t>Sitios forestales verificados sanitariamente.</t>
  </si>
  <si>
    <t>Diagnosticar el porcentaje de problemas sanitarios de los bosques del Estado de Jalisco, el cual representan plagas de muérdago, des concentradores, para conservar la captura de carbono ante en compromiso REDD+</t>
  </si>
  <si>
    <t>Documentos  e informes de FIPRODEFO, SEMADET y CONAFOR.</t>
  </si>
  <si>
    <t>Documento de contenido escrito del libro  Tesoros naturales de Jalisco.</t>
  </si>
  <si>
    <t>Este indicador mostrará el documento que contendrá los diversos capítulos del libro  Tesoros Naturales de Jalisco.</t>
  </si>
  <si>
    <t>Número de mapas de información forestal en zonas prioritarias  publicados</t>
  </si>
  <si>
    <t>Este indicador mostrará el número  de mapas generados y publicados en la plataforma de información forestal.</t>
  </si>
  <si>
    <t>(INFORMACIÓN FORESTAL DE ZONAS PRIORITARIAS/INFORMACIÓN GEOGRÁFICA FORESTAL)*100</t>
  </si>
  <si>
    <t>Documentos e informes de FIPRODEFO, SEMADET Y CONAFOR.</t>
  </si>
  <si>
    <t>Mapas</t>
  </si>
  <si>
    <t>Personal que recibe capacitación a fin de  fortalecer técnicamente  las funciones de la Proepa.</t>
  </si>
  <si>
    <t>(Número de personal capacitado/Número de personal programado para capacitación)*100</t>
  </si>
  <si>
    <t>Número de cursos de capacitación para el manejo silvícola, recolección  de GERMOPLASMA forestal E IDENTIFICACIÓN DE PLAGAS</t>
  </si>
  <si>
    <t>Número de cursos realizados a personas poseedoras de bosques  y áreas forestales que no cuenta con asesoría técnica y requiere conocimiento en identificación de plagas para su manejo, para reportes ante SEMADET-CONAFOR.</t>
  </si>
  <si>
    <t>(CURSOS EN MANEJO SILVICOLA/BENEFICIADOS POR SERVICIOS AMBIENTALES)*100</t>
  </si>
  <si>
    <t>Número de semilla producida en el huerto semillero de pino DOUGLASIANA</t>
  </si>
  <si>
    <t>Este indicador mostrará el número de semilla producida en el huerto semillero de FIPRODEFO, con el objetivo de multiplicar mas huertos semilleros con la semilla producida, y también  realizar re introducciones  de árboles en su lugar de origen.</t>
  </si>
  <si>
    <t>(HUERTOS SEMILLERO FORESTALES/SEMILLAS PRODUCIDAS DE PINO DOUGLASINA)*100</t>
  </si>
  <si>
    <t>Semillas</t>
  </si>
  <si>
    <t>Número de árboles pino douglasiana con mejoramiento genéticamente para producción de semilla.</t>
  </si>
  <si>
    <t>Este indicador mostrara el número de árboles de pino douglasiana mejorando genéticamente bajo modelo de huerto semillero de segunda generación, para producción de semilla en corto tiempo y resistencia a plagas, siendo Jalisco pionero a nivel nacional en realizar estas acciones.</t>
  </si>
  <si>
    <t>Manejo, Conservación, Restauración y Protección de los ecosistemas del estado.</t>
  </si>
  <si>
    <t>Dirección General Forestal y de Sustentabilidad</t>
  </si>
  <si>
    <t>Número de actividades que contribuyan a la gobernanza territorial en el Estado.</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</si>
  <si>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 a través de los diferentes proyectos y actividades  en el Estado de Jalisco.</t>
  </si>
  <si>
    <t>SEMADET-SEDER, SEDIS, IITEJ,  FIPRODEFO, JUNTAS INTERMUNICIPALES, SEMARNAT, CONAFOR, CONANP, Instituciones y Municipios</t>
  </si>
  <si>
    <t>Planeación y Gestión Urbana</t>
  </si>
  <si>
    <t>Dirección General de Planeación y Gestión Urbana Sustentable</t>
  </si>
  <si>
    <t>Herramientas de planeación creadas.</t>
  </si>
  <si>
    <t>Este  indicador mostrará los instrumentos de planeación que sean creados en materia de territorio y desarrollo urbano.</t>
  </si>
  <si>
    <t>(Herramientas de planeación creadas/Herramientas de planeación programadas)*100</t>
  </si>
  <si>
    <t>SEMADET/SEDATU</t>
  </si>
  <si>
    <t>Herramientas de planeación que incrementen el uso eficiente del suelo.</t>
  </si>
  <si>
    <t>Este indicador mide el número de instrumentos de planeación que ayudan a las autoridades en la materia para determinar la vocación y uso del suelo en la ciudad.</t>
  </si>
  <si>
    <t>(Número de herramientas de planeación creadas/Número de herramientas de planeación programadas)*100</t>
  </si>
  <si>
    <t>SEMADET/AYUNTAMIENTOS DE JALISCO</t>
  </si>
  <si>
    <t>Etapas del programa estatal de desarrollo urbano.</t>
  </si>
  <si>
    <t>Este indicador mide el avance que se tiene en la elaboración del programa estatal de desarrollo urbano, mismo que es el instrumento de planeación necesario para que la planeación urbana se fortalezca.</t>
  </si>
  <si>
    <t>(Número de etapas realizadas del programa estatal de desarrollo urbano/Número de etapas del programa estatal de desarrollo urbano programadas)*100</t>
  </si>
  <si>
    <t>Agenda urbana.</t>
  </si>
  <si>
    <t>Este indicador mostrará el número de documentos elaborados para la creación de la agenda urbana del programa estatal de desarrollo urbano.</t>
  </si>
  <si>
    <t>(Número de documentos realizados para la elaboración de la agenda urbana/Número de documentos programados para la elaboración de la agenda urbana)*100</t>
  </si>
  <si>
    <t>SEMADET/Ayuntamientos de Jalisco</t>
  </si>
  <si>
    <t>Planes y programas de desarrollo urbano municipal.</t>
  </si>
  <si>
    <t>Este indicador mide el número de planes y programas de desarrollo urbano municipal en los que da apoyo técnico la SEMADET.</t>
  </si>
  <si>
    <t>(Número de apoyos técnicos realizados a los planes y programas municipales/Número de apoyos técnicos programados a los planes y programas municipales)*100</t>
  </si>
  <si>
    <t>Ayuntamientos</t>
  </si>
  <si>
    <t>Número de inventarios forestales.</t>
  </si>
  <si>
    <t>Este indicador mide el número de inventarios forestales que se realizan  para contribuir en los instrumentos de planeación urbana.</t>
  </si>
  <si>
    <t>(Número de inventarios forestales realizados/Número de inventarios forestales programados)*100</t>
  </si>
  <si>
    <t>SEMADET</t>
  </si>
  <si>
    <t>Herramientas de planeación que contribuyan al mejoramiento de los parques metropolitanos.</t>
  </si>
  <si>
    <t>Este indicador mostrará el número de instrumentos de planeación que se elaboren para ayudar a las autoridades en el manejo de los parque metropolitanos.</t>
  </si>
  <si>
    <t>(Herramientas de planeación realizadas para parques/Herramientas de planeación programadas para parques)*100</t>
  </si>
  <si>
    <t>Número de actividades  que contribuyan a la conservación, preservación, restauración y aprovechamiento sustentable de los recursos naturales.</t>
  </si>
  <si>
    <t>Contribuir a la conservación, preservación, restauración y aprovechamiento sustentable de los recursos naturales; a través de las diferentes actividades, acciones y proyectos en el Estado de Jalisco.</t>
  </si>
  <si>
    <t>Número de acuerdos con los ayuntamientos para la creación de la red de observatorios urbanos.</t>
  </si>
  <si>
    <t>Este indicador mostrará el número de acuerdos que se logren con los ayuntamientos a efecto de poner en funcionamiento la red de observatorios urbanos.</t>
  </si>
  <si>
    <t>(Número de acuerdos realizados/Número de acuerdos programados)*100</t>
  </si>
  <si>
    <t>Número de municipios beneficiados con los diferentes proyectos y actividades</t>
  </si>
  <si>
    <t>Programas  implementados, que fomenten el Desarrollo Forestal Integral mediante la productividad, silvicultura sustentable, profesionalización y organización para el manejo adecuado de los recursos forestales  en el Estado de Jalisco.</t>
  </si>
  <si>
    <t>(Número de Municipios beneficiados/Número de Municipios programados)*100</t>
  </si>
  <si>
    <t>SEMADET, CONANP, FIPRODEFO y Juntas Intermunicipales</t>
  </si>
  <si>
    <t>Proyectos productivos dirigidos a la población vulnerable (mujeres y jóvenes avecindados) en el área de atención Cuencas Costeras en coordinación con la Secretaría de Desarrollo e Integración Social.</t>
  </si>
  <si>
    <t>(Número de Convenios de colaboración firmados/Número de Convenios de Colaboración firmados programados)*100</t>
  </si>
  <si>
    <t>SEMADET y Unión de Silvicultores</t>
  </si>
  <si>
    <t>Número de plantaciones forestales comerciales maderables y no maderables para intervención</t>
  </si>
  <si>
    <t>Este indicador muestra el número de plantaciones forestales comerciales maderables y no maderables intervenidas para su desarrollo y crecimiento apoyando ya sea en especie, con asesoría técnica, en tramitología entre CONAFOR Y SEMARNAT.</t>
  </si>
  <si>
    <t>(PLANTACIONES FORESTALES COMERCIALES NO MADERABLES+PLANTACIONES FORESTALES COMERCIALES MADERABLES/ASESORIA Y APOYO TÉCNICO EN ESTABLECIMIENTO E INTERVENCIÓN EN PLANTACIONES FORESTALES COMERCIALES)*100</t>
  </si>
  <si>
    <t>Documentos , informes de FIPRODEFO, SEMADET, CONAFOR</t>
  </si>
  <si>
    <t>Plantaciones forestales comerciales maderables y no maderables</t>
  </si>
  <si>
    <t>Número de producción de semilla mejorada genéticamente con especies de árboles endémicos de Jalisco.</t>
  </si>
  <si>
    <t>Este indicador muestra la cantidad de producción de semilla mejorada genéticamente de pino douglasiana, con fines de la conservación de especies forestales endémicas con potencial forestal productiva y reforestaciones para recuperación de áreas degradadas.</t>
  </si>
  <si>
    <t>Número de Actas de acuerdos firmadas</t>
  </si>
  <si>
    <t>Gestión y asesoría técnica para el desarrollo de la cadena productiva.</t>
  </si>
  <si>
    <t>Número de Actas de Acuerdos firmadas/Número de Actas de Acuerdos firmadas programadas)*100</t>
  </si>
  <si>
    <t>Gestión Sustentable del Territorio</t>
  </si>
  <si>
    <t>Dirección General de Protección y Gestión Ambiental</t>
  </si>
  <si>
    <t>Implementación de acciones para la prevención y gestión ambiental</t>
  </si>
  <si>
    <t>Eficiencia en los cursos de acción dirigidos a abordar la problemática ambiental de competencia estatal</t>
  </si>
  <si>
    <t>(Proyectos en curso/Proyectos programados)*100</t>
  </si>
  <si>
    <t>Dirección de protección y gestión ambiental SEMADET</t>
  </si>
  <si>
    <t>Gobernanza para  la sustentabilidad.</t>
  </si>
  <si>
    <t>Dirección General de Política Pública y Gobernanza Ambiental</t>
  </si>
  <si>
    <t>Número de sesiones de Consejos de Administración Ordinarias y Extraordinaria, así como las de los Comités de Adquisiciones de las Juntas Intermunicipales  atendidas</t>
  </si>
  <si>
    <t>Realizar las convocatorias en tiempo y forma de las sesiones del Consejo de Administración ordinarias y extraordinaria, como las de los Comités de Adquisiciones de las seis Juntas Intermunicipales  de Medio Ambiente para el estado de Jalisco</t>
  </si>
  <si>
    <t>(Número de sesiones realizadas/el número de sesiones agendadas)*100</t>
  </si>
  <si>
    <t>Número de establecimientos regulados en materia ambiental de competencia Estatal</t>
  </si>
  <si>
    <t>La cobertura de regulación de competencia estatal ante el universo de actividades sujetas a ser reguladas</t>
  </si>
  <si>
    <t>(Actividades de competencia estatal cumpliendo con normatividad ambiental/Actividades sujetas a cumplir con normatividad ambiental*100</t>
  </si>
  <si>
    <t>Número de Programas Operativos Anuales (POA´S) de las Juntas Intermunicipales de Medio Ambiente aprobados y en convenio de asignación de recursos</t>
  </si>
  <si>
    <t>Que las Juntas Intermunicipales de Medio Ambiente elaboren sus Programas Operativos Anuales  (POA´S), además de que cuenten con su convenio de asignación de recursos vigente</t>
  </si>
  <si>
    <t>(Número de POA´S aprobados/el número de POA´S propuestos)*100</t>
  </si>
  <si>
    <t>Programa Operativo Anual</t>
  </si>
  <si>
    <t>Número de acciones implementadas para la prevención y gestión ambiental</t>
  </si>
  <si>
    <t>Eficiencia en los cursos de acción dirigidos a abordar la problemática ambiental de competencia Estatal</t>
  </si>
  <si>
    <t>(Acciones implementadas/Acciones programadas)*100</t>
  </si>
  <si>
    <t>Informe anual 2017 de la dirección general de protección y gestión ambiental</t>
  </si>
  <si>
    <t>Número de informes realizados de las actividades de las JIMA</t>
  </si>
  <si>
    <t>Es el número de informes semestrales que realizan las Juntas Intermunicipales de Medio Ambiente sobre el avance de sus actividades establecidas en su programa operativo anual</t>
  </si>
  <si>
    <t>(Número de informes realizados/el número de informes acordados)*100</t>
  </si>
  <si>
    <t>(Número de reportes de resultados realizados/Número de reportes de resultados programados)*100</t>
  </si>
  <si>
    <t>SEMADET, SEDER, CONAFOR, FIRA, INIFAP y FIPRODEFO</t>
  </si>
  <si>
    <t>Reporte de Resultados</t>
  </si>
  <si>
    <t>1 pagina WEB</t>
  </si>
  <si>
    <t>Tener una pagina WEB del CAIEJ 100% funcional</t>
  </si>
  <si>
    <t>(Número de páginas WEB funcionando/el número de páginas WEB planeadas)*100</t>
  </si>
  <si>
    <t>Página WEB</t>
  </si>
  <si>
    <t>Número de resoluciones de trámites para autorización de etapas de manejo integral de residuos</t>
  </si>
  <si>
    <t>(número de tramites atendidos en tiempo y forma/Número de tramites ingresados)*100</t>
  </si>
  <si>
    <t>Registro en bases de datos de autorizaciones para etapas de manejo de residuos de manejo especial SEMADET</t>
  </si>
  <si>
    <t>Número de convenios de creación publicados</t>
  </si>
  <si>
    <t>Publicación del Convenio de Creación de la Junta Intermunicipal de Medio Ambiente de la Región Valles  en el Periódico Oficial del Estado de Jalisco</t>
  </si>
  <si>
    <t>(Número de convenios publicados/el número de convenios propuestos)*100</t>
  </si>
  <si>
    <t>Convenio Publicado</t>
  </si>
  <si>
    <t>Recuperar áreas degradadas de los municipios que comprenden las Juntas Intermunicipales, a través de la asistencia técnica y convenios regionales para producción de planta.</t>
  </si>
  <si>
    <t>(Número de Convenios firmados/Número de Convenios firmados programados)*100</t>
  </si>
  <si>
    <t>SEMADET-JIAS SEMADET-JICOSUR</t>
  </si>
  <si>
    <t>Número de trámites de licencia atmosférica y generador de residuos de manejo especial evaluados</t>
  </si>
  <si>
    <t>(Número de tramites de licencia atmosférica y generador de residuos de manejo especial evaluados/número de trámites de licencia atmosférica y generador de residuos de manejo especial ingresados)*100</t>
  </si>
  <si>
    <t>Bases de datos de seguimiento a trámites de cédulas de operación anual, licencias en materia de atmosfera, registros de generadores de residuos de manejo especial SEMADET</t>
  </si>
  <si>
    <t>Número de medidas implementadas en pro de la calidad del aire en el Área Metropolitana de Guadalajara y en otras localidades.</t>
  </si>
  <si>
    <t>Medidas implementadas orientadas a reducir las emisiones contaminantes a la atmósfera contempladas en el ProAire Jalisco.</t>
  </si>
  <si>
    <t>(Número de medidas implementadas/Número de medidas programadas)*100</t>
  </si>
  <si>
    <t>Informe anual del ProAire, Dirección de Gestión de la Calidad del Aire SEMADET.</t>
  </si>
  <si>
    <t>Medidas implementadas</t>
  </si>
  <si>
    <t>SEMADET, CONAFOR, Bosque La Primavera, Sierra de Quila, Patronato Nevado de Colima y Municipios</t>
  </si>
  <si>
    <t>Publicación del Convenio de Creación de la Junta Intermunicipal de Medio Ambiente de la Región Norte  en el Periódico Oficial del Estado de Jalisco</t>
  </si>
  <si>
    <t>Convenio publicado</t>
  </si>
  <si>
    <t>La generación de manuales de procedimientos reflejará el avance en la implementación del sistema actualizado</t>
  </si>
  <si>
    <t>(Número de manuales de procedimientos generados/número de manuales de procedimiento programados)*100</t>
  </si>
  <si>
    <t>Dirección de evaluación de impacto ambiental</t>
  </si>
  <si>
    <t>Manuales generados</t>
  </si>
  <si>
    <t>Gestión de análisis para la aprobación de la propuesta de Ley Estatal de Desarrollo Forestal.</t>
  </si>
  <si>
    <t>(Documento de Ley aprobado/Documento de ley aprobado programado)*100</t>
  </si>
  <si>
    <t>Número de empresas que se certifican dentro del programa de cumplimiento ambiental voluntario</t>
  </si>
  <si>
    <t>numero de empresas certificadas en el programa de cumplimiento ambiental voluntario</t>
  </si>
  <si>
    <t>bases de datos del programa de cumplimiento ambiental voluntario</t>
  </si>
  <si>
    <t>Empresas certificadas en Jalisco</t>
  </si>
  <si>
    <t>Validación de la Estrategia Estatal  REDD+(EEREDD+) ante el GT-REDD+</t>
  </si>
  <si>
    <t>(Número de Actas de Acuerdos firmadas/Número de Actas de Acuerdos firmadas programadas)*100</t>
  </si>
  <si>
    <t>SEMADET, CONAFOR y Juntas Intermunicipales</t>
  </si>
  <si>
    <t>Número de diagnósticos anuales elaborados de las juntas intermunicipales</t>
  </si>
  <si>
    <t>Promover que las Juntas Intermunicipales de Medio Ambiente elaboren y actualicen sus diagnósticos de forma anual</t>
  </si>
  <si>
    <t>(Número de diagnósticos aprobados/el número de diagnósticos actualizados)*100</t>
  </si>
  <si>
    <t>Número de respuestas a los trámites en materia de planes de manejo y programas de manejo especial</t>
  </si>
  <si>
    <t>Respuestas a los trámites en materia de residuos de manejo especial</t>
  </si>
  <si>
    <t>(Número de resoluciones emitidas para los tramites en materia de planes de manejo y programas de manejo especial/número de solicitudes de para trámites en materia de planes de manejo y programas de manejo especial)*100</t>
  </si>
  <si>
    <t>Creación de un sistema de indicadores, diseñado e implementado</t>
  </si>
  <si>
    <t>Que las Juntas Intermunicipales de Medio Ambiente cuenten con un sistema de indicadores en donde ellos capturen y actualicen su información</t>
  </si>
  <si>
    <t>(Número de sistemas operando/el número de sistema diseñados)*100</t>
  </si>
  <si>
    <t>sistema de indicadores</t>
  </si>
  <si>
    <t>Número de bases de datos de seguimiento a trámites de cédulas de operación anual.</t>
  </si>
  <si>
    <t>Bases de datos de seguimiento a trámites de cédulas de operación anual, licencias de materia de atmósfera y registros de generadores de residuos de manejo especial</t>
  </si>
  <si>
    <t>(Número de resoluciones emitidas para las cédulas de operación anual/número de cédulas de operación anual ingresadas)*100</t>
  </si>
  <si>
    <t>Bases de datos de seguimiento a trámites de cédulas de operación anual, licencias en materia de atmósfera y registros de generadores de manejo especial</t>
  </si>
  <si>
    <t>Rehabilitación de Instalaciones para la preservación y fomento en Agua Brava.</t>
  </si>
  <si>
    <t>(Número de obras de rehabilitación realizadas/Número de obras de rehabilitación realizadas programadas)*100</t>
  </si>
  <si>
    <t>Número de Proyectos de eficiencia energética y energía renovable en edificios del gobierno del estado</t>
  </si>
  <si>
    <t>Reducir las emisiones de gases y compuestos de efecto invernadero  en edificios del gobierno del estado, a través de la implementación de procesos, tecnologías y/o buenas prácticas</t>
  </si>
  <si>
    <t>(Número de proyectos de mitigación implementados/el número de proyectos de mitigación planeados)*100</t>
  </si>
  <si>
    <t>Dirección de Gestión Transversal ante el Cambio Climático</t>
  </si>
  <si>
    <t>Promoción de  acciones de adaptación y mitigación, a través de la capacitación, eventos de difusión y fortalecimiento de capacidades en materia de cambio climático realizadas en el Estado.</t>
  </si>
  <si>
    <t>(Número de personas capacitadas/Número de personas capacitadas programadas)*100</t>
  </si>
  <si>
    <t>SEMADET, CONAFOR, Municipios y particulares, GCF, Juntas Intermunicipales</t>
  </si>
  <si>
    <t>Listas de asistencia de personas capacitadas</t>
  </si>
  <si>
    <t>Sistema de MRV y ME en funcionamiento</t>
  </si>
  <si>
    <t>Implementación de sistemas de medición, reporte y verificación, monitoreo &amp; evaluación de los medidas de mitigación y adaptación</t>
  </si>
  <si>
    <t>(Número de sistema MRV y M&amp;E implementado/el número de sistema MRV y M&amp;E planeado)*100</t>
  </si>
  <si>
    <t>Sistema MRV y M&amp;E</t>
  </si>
  <si>
    <t>Número de avance en la implementación del programa de verificación vehicular obligatoria.</t>
  </si>
  <si>
    <t>Informe de avance del nuevo programa de verificación vehicular obligatoria.</t>
  </si>
  <si>
    <t>(Número de informes elaborados/Número de informes programados)*100</t>
  </si>
  <si>
    <t>Validación del nuevo programa</t>
  </si>
  <si>
    <t>(Número de biodigestores monitoreados/el número de biodigestores programados para su monitoreo)*100</t>
  </si>
  <si>
    <t>Biodigestores</t>
  </si>
  <si>
    <t>Número de funcionarios capacitados reflejará el grado de avance en la implementación del sistema actualizado</t>
  </si>
  <si>
    <t>(número de funcionarios programados para capacitación del sistema actualizado/Número de funcionarios capacitados en el sistema actualizado)*100</t>
  </si>
  <si>
    <t>dirección de evaluación de impacto ambiental</t>
  </si>
  <si>
    <t>Articulación de la Política Pública sobre REDD+ para el desarrollo rural sustentable.</t>
  </si>
  <si>
    <t>SEMADET, SEMARNAT, SGG, CONAFOR, SAGARPA, CONAGUA, CONANP, PROFEPA, SEDATU, FIPRODEFO, SEDER, SEDIS, SEDECO, SEPAF, SECTUR, CEA, SDIS, ST, SIOP, SICT, SDEE, INEGI</t>
  </si>
  <si>
    <t>Acta de Acuerdos</t>
  </si>
  <si>
    <t>Número de actividades para la elaboración del Programa Anual Estatal de Manejo del Fuego</t>
  </si>
  <si>
    <t>Programa Anual Estatal de Manejo del Fuego, elaborado y ejecutado, a través de proyectos y actividades, para la protección de los ecosistemas forestales del Estado de Jalisco.</t>
  </si>
  <si>
    <t>(Número de actividades del Programa Anual Estatal de Manejo del Fuego realizadas/Número de actividades del Programa Anual Estatal de Manejo del Fuego programadas)*100</t>
  </si>
  <si>
    <t>Elaboración y validación del Programa Regional  de prevención y combate de incendios forestales y  Manejo del Fuego, por las dependencias de los tres niveles de gobierno, sector académico, de investigación  y organizaciones sociales,    para la protección de los  ecosistemas forestales de las Regiones del  Estado de Jalisco.</t>
  </si>
  <si>
    <t>(Número de Comités Regionales reactivados/Número de Comités Regionales reactivados programados)*100</t>
  </si>
  <si>
    <t>CONAFOR, SEMADET, SEDER, y Municipios</t>
  </si>
  <si>
    <t>Número de talleres de capacitación realizados</t>
  </si>
  <si>
    <t>Talleres de sensibilización ante los impactos del cambio climático en sectores vulnerables</t>
  </si>
  <si>
    <t>(Número de talleres realizados/el número de talleres planeados)*100</t>
  </si>
  <si>
    <t>Número de sesiones de la CICC y sus grupos de trabajo realizadas</t>
  </si>
  <si>
    <t>Incrementar la coordinación y concertación en la formulación e instrumentación de la Política Estatal en materia de cambio climático</t>
  </si>
  <si>
    <t>(Número de sesiones realizadas/el número de sesiones planeadas)*100</t>
  </si>
  <si>
    <t>Número de proyectos apoyados para la implementación de los PMCC y PACGEG</t>
  </si>
  <si>
    <t>Reducir las emisiones de gases y compuestos de efecto invernadero, disminuir la vulnerabilidad y aumentar de la resiliencia ante los efectos de cambio climático a través del desarrollo de procesos, tecnologías y buenas prácticas que se desprenden de los PMCC y PACREG</t>
  </si>
  <si>
    <t>(Número de proyectos implementados/el número proyectos seleccionados para implementar)*100</t>
  </si>
  <si>
    <t>Proyectos Implementados</t>
  </si>
  <si>
    <t>Número de proyectos implementados por los convenios de colaboración internacional</t>
  </si>
  <si>
    <t>Los convenios de colaboración internacional implementados para la acción climática permitirán reducir las emisiones de gases y compuestos de efecto invernadero, disminuir la vulnerabilidad y/o aumentar de la resiliencia ante los efectos de cambio climático a través del desarrollo de procesos, tecnologías y buenas prácticas</t>
  </si>
  <si>
    <t>(Número de proyectos implementados/el número proyectos planeados)*100</t>
  </si>
  <si>
    <t>Número de medidas de educación y capacitación implementadas que surgen del PEACC</t>
  </si>
  <si>
    <t>Acciones de educación y comunicación sobre la mitigación, riesgos y efectos del cambio climático</t>
  </si>
  <si>
    <t>(Número de medidas implementadas/el número de medidas planeadas)*100</t>
  </si>
  <si>
    <t>Número de proyectos gestionados y aprobados</t>
  </si>
  <si>
    <t>Gestión y seguimiento de proyectos financiados con recursos de la federación para la sustentabilidad ambiental</t>
  </si>
  <si>
    <t>(Número de proyectos aprobados/el número de proyectos solicitados)*100</t>
  </si>
  <si>
    <t>Desarrollo de plataforma electrónica de indicadores funcionando</t>
  </si>
  <si>
    <t>Que se cuente con una plataforma de indicadores en la que se refleje el seguimiento y la relevancia en los temas: económico, ambiental y social, de las Intermunicipalidades</t>
  </si>
  <si>
    <t>(Número de un  portal en línea instalado/el número de un portal en línea programado)*100</t>
  </si>
  <si>
    <t>Dirección de Delegaciones Regionales</t>
  </si>
  <si>
    <t>Número de evaluaciones y capacitación del personal de delegaciones</t>
  </si>
  <si>
    <t>La capacitación, evaluación  y actualización del personal de las delegaciones regionales, es para que cuenten con las herramientas para fortalecer sus capacidades técnicas y operativas</t>
  </si>
  <si>
    <t>(Número de personal capacitado/el número de personal convocado)*100</t>
  </si>
  <si>
    <t>Número de oficinas regionales reinstaladas y funcionando</t>
  </si>
  <si>
    <t>Contar con la nueva regionalización de las delegaciones regionales para la atención de seguimiento de programas y proyectos</t>
  </si>
  <si>
    <t>(Número de oficinas en servicio/el número de oficinas modificadas)*100</t>
  </si>
  <si>
    <t>Oficinas</t>
  </si>
  <si>
    <t>Integración de Brigadas Institucionales contratadas para la operación en la prevención y combate de incendios forestales.</t>
  </si>
  <si>
    <t>(Número de Brigadas Institucionales integradas y contratadas/Número de Brigadas Institucionales integradas y contratadas programadas)*100</t>
  </si>
  <si>
    <t>Plan de ordenamiento forestal metropolitano terminado o concluido</t>
  </si>
  <si>
    <t>Que los municipios metropolitanos cuenten con su plan de ordenamiento forestal desarrollado</t>
  </si>
  <si>
    <t>(Número de proyecto concluido/el número de proyecto elaborado)*100</t>
  </si>
  <si>
    <t>Prevención y Protección de los incendios forestales a través de difusión de la normatividad del uso del fuego en terrenos forestales.</t>
  </si>
  <si>
    <t>(Número de personas informadas/Número de personas informadas programadas)*100</t>
  </si>
  <si>
    <t>Equipamiento de Brigadas Institucionales para la operación en la prevención y combate de incendios forestales.</t>
  </si>
  <si>
    <t>(Número de Brigadas Institucionales equipadas/Número de Brigadas Institucionales equipadas programadas)*100</t>
  </si>
  <si>
    <t>SEMADET y Municipios</t>
  </si>
  <si>
    <t>Capacitación de brigadistas con Cursos Básicos y Especializados en materia de incendios forestales.</t>
  </si>
  <si>
    <t>CONAFOR y SEMADET</t>
  </si>
  <si>
    <t>Número de Kilómetros de Construcción y Mantenimiento de Brechas Cortafuego</t>
  </si>
  <si>
    <t>Construcción y mantenimiento de Brechas corta fuego en áreas prioritarias de protección contra incendios.</t>
  </si>
  <si>
    <t>(Número de Kilómetros de Construcción y Mantenimiento de Brechas Cortafuego realizadas/Número de kilómetros de Construcción y Mantenimiento de Brechas Cortafuego programadas)*100</t>
  </si>
  <si>
    <t>CONAFOR, SEMADET y Municipios</t>
  </si>
  <si>
    <t>Número de Kilómetros de Líneas Negras realizadas</t>
  </si>
  <si>
    <t>Realización de líneas negras para cortar la continuidad de la vegetación vertical y horizontal.</t>
  </si>
  <si>
    <t>(Número de Kilómetros de líneas negras realizadas/Número de Kilómetros de líneas negras realizadas programadas)*100</t>
  </si>
  <si>
    <t>Difusión del Programa de prevención de incendios forestales, a través de entrevistas con los medios de comunicación.</t>
  </si>
  <si>
    <t>(Número de Entrevistas realizadas/Número de Entrevistas programadas)*100</t>
  </si>
  <si>
    <t>Dirección Forestal de Manejo del Fuego y Dirección de Comunicación Social de SEMADET</t>
  </si>
  <si>
    <t>Entrevistas</t>
  </si>
  <si>
    <t>Difusión del Programa de prevención de incendios a través de material impreso distribuido.</t>
  </si>
  <si>
    <t>(Número de ejemplares de material de difusión impreso y distribuido/Número de ejemplares de material de difusión impreso y distribuido programado)*100</t>
  </si>
  <si>
    <t>Número de helicópteros contratados</t>
  </si>
  <si>
    <t>Gestión para la contratación de un helicóptero especializado en el combate de incendios forestales (100 hrs.) durante el periodo crítico.</t>
  </si>
  <si>
    <t>(Número de Helicópteros contratados/Número de Helicópteros contratados programados)*100</t>
  </si>
  <si>
    <t>Ejecución de los programas anuales de trabajo para el  manejo y aprovechamiento sustentable de los ecosistemas y la biodiversidad en cada una de las áreas naturales protegidas y sitios prioritarios de conservación.</t>
  </si>
  <si>
    <t>(Número de programas anuales de trabajo ejecutados/Número de programas anuales de trabajo ejecutados programados)*100</t>
  </si>
  <si>
    <t>CONANP, SEMADET</t>
  </si>
  <si>
    <t>Número de convenios de asignación de recursos firmados</t>
  </si>
  <si>
    <t>Asignación de recursos mediante convenios firmados para el apoyo en la administración de las Áreas Naturales Protegidas de competencia Federal coadministradas por el Gobierno del Estado (Nevado de Colima y Sierra de Quila.</t>
  </si>
  <si>
    <t>(Número de Convenios de asignación de recursos firmados/Número de Convenios de asignación de recursos firmados programados)*100</t>
  </si>
  <si>
    <t>Número de hectáreas de ecosistemas incorporados a instrumentos de conservación y manejo en Jalisco</t>
  </si>
  <si>
    <t>Incorporación de áreas de conservación y corredores bioculturales regionales.</t>
  </si>
  <si>
    <t>(Número de hectáreas de ecosistemas incorporados/Número de hectáreas de ecosistemas incorporados programados)*100</t>
  </si>
  <si>
    <t>Número de Actas de Dictaminación firmadas</t>
  </si>
  <si>
    <t>Actas de dictaminación firmadas para la implementación de acciones y obras de conservación ambiental de ecosistemas de humedal prioritarios en Jalisco.</t>
  </si>
  <si>
    <t>Número de Actas de dictaminación firmadas/Número de Actas de dictaminación firmadas programadas)*100</t>
  </si>
  <si>
    <t>SEMADET, AIPROMADES Y DUMAC</t>
  </si>
  <si>
    <t>Actas de dictaminación firmadas para implementar acciones y obras de conservación establecidas en los programas de manejo y aprovechamiento sustentable de los ecosistemas y biodiversidad de las Áreas Naturales Protegidas de competencia estatal.</t>
  </si>
  <si>
    <t>(Número de Actas de dictaminación firmadas/Número de Actas de dictaminación firmadas programadas)*100</t>
  </si>
  <si>
    <t>Atención a personas que visitan los parques Solidaridad y Montenegro</t>
  </si>
  <si>
    <t>Organismo Operador del Parque de la Solidaridad</t>
  </si>
  <si>
    <t>Número de eventos deportivos, culturales y recreativos realizados en los parques Solidaridad y Roberto Montenegro</t>
  </si>
  <si>
    <t>Es el número de eventos deportivos, culturales y recreativos realizados en los parques Solidaridad y Roberto Montenegro</t>
  </si>
  <si>
    <t>Eventos deportivos, culturales y recreativos realizados en los parques Solidaridad y Roberto Montenegro alcanzados/Eventos deportivos, culturales y recreativos realizados en los parques Solidaridad y Roberto Montenegro programados</t>
  </si>
  <si>
    <t>Reportes elaborados por el Organismo</t>
  </si>
  <si>
    <t>Número de mantenimientos preventivos y correctivos realizados en los parques Solidaridad y Roberto Montenegro</t>
  </si>
  <si>
    <t>Es el número de mantenimientos a las áreas de recreación, deportivas y administración realizados en los parques Solidaridad y Roberto Montenegro</t>
  </si>
  <si>
    <t>Mantenimiento preventivo y correctivo de las áreas de recreación, deportivas y administración de los parques Solidaridad y Roberto Montenegro programados Mantenimiento preventivo y correctivo de las áreas de recreación, deportivas y administración de los parques Solidaridad y Roberto Montenegro alcanzados/Mantenimiento preventivo y correctivo de las áreas de recreación, deportivas y administración de los parques Solidaridad y Roberto Montenegro programados</t>
  </si>
  <si>
    <t>Número de usuarios atendidos en los parques Solidaridad y Roberto Montenegro</t>
  </si>
  <si>
    <t>Es el número de usuarios atendidos en los parques Solidaridad y Roberto Montenegro</t>
  </si>
  <si>
    <t>Usuarios atendidos en las instalaciones de los parques Solidaridad y Roberto Montenegro alcanzados/Usuarios atendidos en las instalaciones del parque Solidaridad y del parque Roberto Montenegro programados</t>
  </si>
  <si>
    <t>Operación de la academia de fútbol Atlas 2000</t>
  </si>
  <si>
    <t>Número de niños inscritos en la academia de fútbol Atlas 2000</t>
  </si>
  <si>
    <t>Operación de la Academia de  fútbol Atlas 2000 con inscripciones alcanzadas/Operación de la Academia de fútbol Atlas 2000 con 350 niños inscritos programados</t>
  </si>
  <si>
    <t>Operación y creación de ligas y eventos deportivos</t>
  </si>
  <si>
    <t>Número de ligas y eventos deportivos operados y creados</t>
  </si>
  <si>
    <t>Operación y creación de ligas y eventos deportivos alcanzados/Operación y creación de ligas y eventos deportivos programadas</t>
  </si>
  <si>
    <t>Número de servicios y áreas ofrecidos a los usuarios de los parques Solidaridad y Roberto Montenegro</t>
  </si>
  <si>
    <t>Es el número de servicios y áreas ofrecidos a los usuarios de los parques</t>
  </si>
  <si>
    <t>Servicios y áreas que se ofrecen a los usuarios de los parques Solidaridad y Roberto Montenegro alcanzado/Servicios y áreas que se ofrecen a los usuarios de los parques Solidaridad y Montenegro programados</t>
  </si>
  <si>
    <t>Espacio deportivo</t>
  </si>
  <si>
    <t>Atención, regulación, protección cultural y asesoría de la normatividad urbana.</t>
  </si>
  <si>
    <t>Procuraduría de Desarrollo Urbano</t>
  </si>
  <si>
    <t>Asuntos integrados y atendidos y/o derivados en materia urbana y patrimonio cultural.</t>
  </si>
  <si>
    <t>Funcionarios públicos municipales capacitados con cursos jurídico urbano y congresos.(160/160)*100</t>
  </si>
  <si>
    <t>Nivel</t>
  </si>
  <si>
    <t>Eficiencia en entrega de títulos de propiedad</t>
  </si>
  <si>
    <t>(Total de títulos de propiedad otorgados)/(Total de expedientes para regularización presentados ante COMUR)*100</t>
  </si>
  <si>
    <t>Dirección de Regulación y Ordenamiento de Centros de Población. Dirección Jurídica</t>
  </si>
  <si>
    <t>Porcentaje de asesorías brindadas.</t>
  </si>
  <si>
    <t>(Total de asesorías atendidas P/Total de asesorías solicitadas P)*100</t>
  </si>
  <si>
    <t>Pagina web o archivos de PRODEUR.</t>
  </si>
  <si>
    <t>Porcentaje de solicitudes atendidas de registro de gestión y patrimonio.</t>
  </si>
  <si>
    <t>Porcentaje de solicitudes atendidas de registro de
gestión y patrimonio.</t>
  </si>
  <si>
    <t>(Total de solicitudes atendidas en el año 2017 C1/Total de solicitudes solicitadas en el año 2017 C1)*100</t>
  </si>
  <si>
    <t>web PRODEUR</t>
  </si>
  <si>
    <t>Reporte de Solicitudes</t>
  </si>
  <si>
    <t>Porcentaje de dictámenes jurídicos emitidos.</t>
  </si>
  <si>
    <t>(Resoluciones dictaminadas C2/Tramites solicitados C2)*100</t>
  </si>
  <si>
    <t>Total de funcionarios de la PRODEUR capacitados.</t>
  </si>
  <si>
    <t>(Funcionario capacitado 1 C3+Funcionario capacitado 2 C3+Funcionario capacitado n)</t>
  </si>
  <si>
    <t>Número de sitios de disposición final de residuos fortalecidos</t>
  </si>
  <si>
    <t>Fortalecimiento de sitios de disposición final de residuos en el Estado de Jalisco</t>
  </si>
  <si>
    <t>(suma de sitios de disposición final de residuos fortalecidos/sitios de disposición final de residuos solicitados)*100</t>
  </si>
  <si>
    <t>Informe anual 2016 de la Dirección General de Protección y Gestión Ambiental</t>
  </si>
  <si>
    <t>Rellenos sanitarios</t>
  </si>
  <si>
    <t>Capacitaciones a Mujeres inscritas en el programa de Mujeres Avanzando.</t>
  </si>
  <si>
    <t>Este indicador mostrará el número de capacitaciones a Mujeres inscritas en el programa de Mujeres Avanzando.</t>
  </si>
  <si>
    <t>(Apoyos realizados/Apoyos programados)*100</t>
  </si>
  <si>
    <t>Número de convenios firmados.</t>
  </si>
  <si>
    <t>Impartición de talleres de capacitación, sobre Sistemas Agroforestales en las Juntas Intermunicipales de Medio Ambiente (JIMA), dirigidos a productores, para el desarrollo de actividades complementarias de los Programas de Inversión en el marco de la Iniciativa de Reducción de Emisiones.</t>
  </si>
  <si>
    <t>SEMADET y FIPRODEFO</t>
  </si>
  <si>
    <t>Actas de dictaminación firmadas</t>
  </si>
  <si>
    <t>(Actas de dictaminación firmadas/Actas de dictaminación firmadas programadas)*100</t>
  </si>
  <si>
    <t>Documento realizado.</t>
  </si>
  <si>
    <t>Este Indicador mostrará  el  diseño del Proyecto  Comunidad sustentable, escuela saludable.</t>
  </si>
  <si>
    <t>SEMADET y AIPROMADES</t>
  </si>
  <si>
    <t>Generación de convenios firmados para incrementar el número de humedales y acuíferos prioritarios del Estado con proyectos de rehabilitación y manejo.</t>
  </si>
  <si>
    <t>(Número de Convenios de Colaboración firmados/Número de Convenios de Colaboración firmados programados)*100</t>
  </si>
  <si>
    <t>SEMADET, JIRCO, SIAPA, Tlajomulco y Villa Corona</t>
  </si>
  <si>
    <t>Desarrollo de actividades productivas forestales sustentables para la salvaguarda de la riqueza biológica del Estado de Jalisco.</t>
  </si>
  <si>
    <t>(Número de actividades realizadas/Número de actividades realizadas programadas)*100</t>
  </si>
  <si>
    <t>Número de hectáreas reforestadas</t>
  </si>
  <si>
    <t>Incrementar la superficie reforestada en los diferentes municipios del Estado.</t>
  </si>
  <si>
    <t>(Número de hectáreas reforestadas realizadas/Número de hectáreas reforestadas realizadas programadas)*100</t>
  </si>
  <si>
    <t>SEMADET, Bosque La Primavera, Sierra de Quila, Patronato Nevado de Colima, Juntas Intermunicipales y Municipios.</t>
  </si>
  <si>
    <t>Convenios de Coordinación firmados</t>
  </si>
  <si>
    <t>Convenios de Coordinación firmados con municipios prioritarios,  para la integración de brigadas municipales que \"operen\" en la prevención y combate de incendios forestales.</t>
  </si>
  <si>
    <t>(Convenios de Coordinación firmados/Convenios de Coordinación firmados programados)*100</t>
  </si>
  <si>
    <t>SEMADET-Municipios</t>
  </si>
  <si>
    <t>Elaboración de Actas de acuerdos firmadas del Programa de Sanidad Forestal a través del Comité Estatal</t>
  </si>
  <si>
    <t>Eficiencia de integración de expedientes en oficialía de partes de Gestión, Patrimonio y Apoyo Operativo</t>
  </si>
  <si>
    <t>(Total de solicitudes atendidas en la dirección de Gestión, Patrimonio y Apoyo Operativo)/(Total de solicitudes recibidas en la dirección de Gestión, Patrimonio y Apoyo Operativo)*100</t>
  </si>
  <si>
    <t>Dirección de Gestión, Patrimonio y Apoyo Operativo</t>
  </si>
  <si>
    <t>Eficiencia de atención a peticiones de información vía transparencia</t>
  </si>
  <si>
    <t>(Total de oficios de contestación)/(Total de peticiones de información en módulo de transparencias)*100</t>
  </si>
  <si>
    <t>Seguimiento de procesos judiciales y administrativos</t>
  </si>
  <si>
    <t>(Acciones jurídicas y administrativas iniciadas)/(Total de expedientes recibidos por procesos jurídicos y administrativos)*100</t>
  </si>
  <si>
    <t>Total de cursos en materia de Desarrollo Urbano impartidos por PRODEUR</t>
  </si>
  <si>
    <t>(Cursos impartidos)/(Convocatorias y solicitudes de capacitación)*100</t>
  </si>
  <si>
    <t>Dirección de Capacitación Ciudadana, Información y Difusión</t>
  </si>
  <si>
    <t>Eficiencia en entrega de títulos de propiedad.</t>
  </si>
  <si>
    <t>Dirección de Regulación y Ordenamiento de Centros de Población, Dirección Jurídica</t>
  </si>
  <si>
    <t>Capacitación en materia de regularización y titulación de la tierra urbana.</t>
  </si>
  <si>
    <t>(Total de asesorías brindadas)/(Total de asesorías solicitadas)*100</t>
  </si>
  <si>
    <t>Dirección de Regulación y Ordenamiento de Centros de Población, Dirección Jurídica, Dirección de Estudios Técnicos</t>
  </si>
  <si>
    <t>Mostrar el avance de capacitación</t>
  </si>
  <si>
    <t>(Número de personal capacitado /número de personal programado)*100</t>
  </si>
  <si>
    <t>Reporte SEMADET</t>
  </si>
  <si>
    <t>Mostrar el número de registro de procesos administrativos simplificados</t>
  </si>
  <si>
    <t>Registros, reportes e informes</t>
  </si>
  <si>
    <t>Número de convenios específicos de colaboración</t>
  </si>
  <si>
    <t>Elaboración de un Convenio Específico de Colaboración para desarrollar el Plan de Ordenamiento Forestal Metropolitano (POFMET)</t>
  </si>
  <si>
    <t>(Número de Convenios Específicos de Colaboración firmados/Número de Convenios Específicos de Colaboración firmados programados)*100</t>
  </si>
  <si>
    <t>SEMADET-FIPRODEFO</t>
  </si>
  <si>
    <t>Seguimiento a la restauración del equilibrio ecológico de la cuenca Guadalajara-Río Santiago.</t>
  </si>
  <si>
    <t>Este indicador mostrará el seguimiento para la recuperación y saneamiento de la cuenca Guadalajara-Río Santiago entre el estado con la federación y/o los municipios.</t>
  </si>
  <si>
    <t>(Número de reuniones de seguimiento para la restauración de la cuenca realizadas1/Número de reuniones de seguimiento programadas para la restauración de la cuenca1)*100</t>
  </si>
  <si>
    <t>Construir y ampliar los sitios de disposición final de residuos municipales</t>
  </si>
  <si>
    <t>(Número de rellenos sanitarios construidos y ampliados/Número de rellenos sanitarios programados para construcción y ampliación)*100</t>
  </si>
  <si>
    <t>Informe anual de la dirección de protección y gestión ambiental</t>
  </si>
  <si>
    <t>Número de rellenos sanitarios con infraestructura complementaria construida y equipados</t>
  </si>
  <si>
    <t>(Número de rellenos sanitarios equipados y rehabilitados/Número de rellenos sanitarios programados para construcción y ampliación)*100</t>
  </si>
  <si>
    <t>Rellenos sanitarios equipados e infraestructura complementaria construida</t>
  </si>
  <si>
    <t>Número de procesos para crear las capas del sistema de información geográfica ambiental de los ordenamientos ecológicos territoriales.</t>
  </si>
  <si>
    <t>(Número de procesos realizados para crear las capas del sistema de información geográfica ambiental de los ordenamientos ecológicos territoriales1/Número de procesos programados para crear las capas del sistema de información geográfica ambiental de los ordenamientos ecológicos territoriales1)*100</t>
  </si>
  <si>
    <t>Secretaría de Medio Ambiente y Desarrollo Territorial</t>
  </si>
  <si>
    <t>Fin</t>
  </si>
  <si>
    <t>Contribuir a definir, promover e instrumentar las medidas de prevención, control y disminución de la contaminación y sus efectos negativos sobre el ambiente, mediante procesos de monitoreo, regulación y certificación eficientes</t>
  </si>
  <si>
    <t>Informes documentales</t>
  </si>
  <si>
    <t>Contribuir a mejorar las condiciones del medio ambiente Jalisciense mediante la vigilancia y sanción de las normas correspondientes y otras medidas preventivas y de fomento</t>
  </si>
  <si>
    <t>Informes de actividades cuatrimestral de la Procuraduría que se publica en la pagina web de la SEMADET en la liga http://semadet.jalisco.gob.mx/acerca/proepa/estadisticas</t>
  </si>
  <si>
    <t>Contribuir con la conservación del área de protección de flora y fauna la primavera, mediante una eficaz administración y manejo, preservando el área natural protegida en beneficio de la sociedad</t>
  </si>
  <si>
    <t>Portal del OPD, informe de actividades de la Dirección General</t>
  </si>
  <si>
    <t>Contribuir a la realización de estudios, programas y acciones que impulsen en el desarrollo de los sectores agropecuarios, forestales y de vida silvestre en el Estado de Jalisco, mediante plantaciones forestales comerciales, mejoramiento genético entre otras acciones para cumplir con los objetivos  y estrategias señalados en el Plan Estatal de Desarrollo en el tema forestal y de medio ambiente, establecidos por el Gobierno de Jalisco.</t>
  </si>
  <si>
    <t>Informes generados por el FIPRODEFO y la SEMADET</t>
  </si>
  <si>
    <t>Convenios, proyectos, reporte de resultados,  listas de asistencia y actas firmadas.</t>
  </si>
  <si>
    <t>Contribuir con mantenimiento, adecuación y conservación para la Administración y Operación del Parque Metropolitano de Guadalajara en condiciones óptimas</t>
  </si>
  <si>
    <t>Encuestas, muestreos, reportes</t>
  </si>
  <si>
    <t>Contribuir al desarrollo de ciudades sustentables en la entidad mediante la colaboración de los tres órdenes de Gobierno, para lograr condiciones favorables y una planeación adecuada de las ciudades en el Estado.</t>
  </si>
  <si>
    <t>Instrumento de planeación creado para el desarrollo de una ciudad sustentable</t>
  </si>
  <si>
    <t>Contribuir a garantizar la implementación eficaz de la política publica mediante la aplicación de proyectos estratégicos transversales para lograr mayores niveles de calidad ambiental y bienestar en Jalisco.</t>
  </si>
  <si>
    <t>Proyectos, memorias de participación, documentos de difusión, talleres implementados y bases de datos.</t>
  </si>
  <si>
    <t>Contribuir al seguimiento y acompañamiento de la operación de las Juntas Intermunicipales de Medio Ambiente para la sustentabilidad del territorio, mediante la programación de la agenda de trabajo a través de las sesiones del Consejo de Administración y Comité de Adquisiciones</t>
  </si>
  <si>
    <t>Las actas de sesiones elaboradas de los Consejos de Administración Ordinarias y Extraordinaria, así como las de los Comités de Adquisiciones de las Juntas Intermunicipales  que sean levantadas, firmadas y publicadas</t>
  </si>
  <si>
    <t>Contribuir a alcanzar altos niveles de eficiencia administrativa en atención a problemas ambientales mediante una gestión administrativa eficaz y el enlace con las áreas jurídicas, tecnológicas, de planeación y de gestión</t>
  </si>
  <si>
    <t>Reportes de eficiencia en el desempeño del personal de la SEMADET a través de cursos, informes y la evaluación de avances</t>
  </si>
  <si>
    <t>Contribuir a la planeación  y ordenamiento del territorio del estado de Jalisco a través de criterios de sustentabilidad para un mejor aprovechamiento de los recursos naturales.</t>
  </si>
  <si>
    <t>Instrumento de planeación creado para el orden del territorio de forma sustentable</t>
  </si>
  <si>
    <t>Contribuir a la certeza jurídica de la población Jalisciense, en materia de urbanización, aplicando los programas de regularización de la tenencia de la tierra urbana y su titulación.</t>
  </si>
  <si>
    <t>Registros de entrega de predios, lotes o fraccionamientos declarados legalmente regularizados.
Registros de entrega de títulos de propiedad.</t>
  </si>
  <si>
    <t>Contribuir al esparcimiento mediante eventos deportivos, culturales y espacios recreativos para la ciudadanía, mediante instalaciones mejoradas y en buen estado</t>
  </si>
  <si>
    <t>Propósito</t>
  </si>
  <si>
    <t>La ciudadanía cuenta con la prevención, control y disminución de la contaminación ambiental en el Estado de Jalisco</t>
  </si>
  <si>
    <t>Bases de datos de la dirección general de protección y gestión ambiental</t>
  </si>
  <si>
    <t>La población cuenta con un medio ambiente sano que permite el desarrollo sustentable del Estado de Jalisco en razón de la contribución de la Procuraduría</t>
  </si>
  <si>
    <t>El área de protección de flora y fauna la primavera, es protegida y se conserva, en beneficio de los ciudadanos.</t>
  </si>
  <si>
    <t>Los habitantes del Estado de Jalisco así como las asociaciones, cooperativas y organismos públicos vinculados al desarrollo forestal sustentable, a la innovación y transferencia de tecnologías en el sector forestal y conservación de ecosistemas terrestres, a través de: Plataforma de información forestal del Estado de Jalisco para publicación del diagnóstico sanitario forestal y Estatal y de cambios de uso de suelo, indicadores, inventarios e implementando, restauración ecológica -  ambiental con plantaciones forestales comerciales., con las acciones implementadas, desarrollo de mejoramiento genético forestal y conservación de huertos semilleros para su implementación en diferentes Municipios del estado de Jalisco.</t>
  </si>
  <si>
    <t>Se logra que los usuarios cuenten con un Parque Público, Abierto y Gratuito en condiciones óptimas, limpio, seguro y con instalaciones atendidas para la convivencia familiar y la práctica deportiva</t>
  </si>
  <si>
    <t>Los Jaliscienses cuentan con que se logra el equilibrio ambiental y el uso eficiente del territorio para las ciudades con apoyo de los instrumentos de planeación y los sistemas de información geográfica</t>
  </si>
  <si>
    <t>Instrumento de planeación y sistemas de información creados para el equilibrio ambiental y el uso eficiente del territorio.</t>
  </si>
  <si>
    <t>Elaborar e implementar proyectos transversales, con la finalidad de aportar estrategias para mejorar la calidad ambiental en el estado.</t>
  </si>
  <si>
    <t>Impulsar la interacción y colaboración intermunicipal en temas medioambientales, mediante la planificación de  acciones prioritarias para la gestión integral del territorio, planificando acciones y tareas precisas que coadyuven a las localidades, que se plasman en los Programas Operativos Anuales.</t>
  </si>
  <si>
    <t>Numero de POA´S de las JIMA aprobados y en convenio de asignación de recursos</t>
  </si>
  <si>
    <t>La política pública ambiental en el estado de Jalisco como un medio para eficientar las acciones de la gestión administrativa en beneficio del medio ambiente, la transparencia y eficiencia dentro de las acciones de la gestión.</t>
  </si>
  <si>
    <t>Registros administrativos de los cursos impartidos e informes de las acciones de gestión.</t>
  </si>
  <si>
    <t>Se logra el equilibrio ambiental y el uso eficiente del territorio con apoyo de los instrumentos de planeación y los sistemas de información geográfica</t>
  </si>
  <si>
    <t>Población de Jalisco cuenta con asesoría profesional en materia de
regularización urbana.</t>
  </si>
  <si>
    <t>Existen Registro  solicitudes de asesoría por parte de los municipios y los particulares.</t>
  </si>
  <si>
    <t>Los servicios y áreas que se ofrecen a y en favor de los usuarios de los parques Solidaridad y Roberto Montenegro, cuentan con mejoras a través de mantenimientos preventivos y correcciones realizadas.</t>
  </si>
  <si>
    <t>M1</t>
  </si>
  <si>
    <t>Acciones implementadas de prevención y control de la contaminación</t>
  </si>
  <si>
    <t>Componente</t>
  </si>
  <si>
    <t>estadísticas de la dirección general de protección y gestión ambiental</t>
  </si>
  <si>
    <t>M2</t>
  </si>
  <si>
    <t>Trámites y programas evaluados para el manejo integral de residuos</t>
  </si>
  <si>
    <t>documentos emitidos, actualizados y publicados por parte de las autoridades estatales y municipales competentes</t>
  </si>
  <si>
    <t>E3</t>
  </si>
  <si>
    <t>Trámites de licencia atmosférica y generador de residuos de manejo especial evaluados</t>
  </si>
  <si>
    <t>bases de datos e inventarios de emisiones de fuentes fijas locales y de generación de residuos de manejo especial</t>
  </si>
  <si>
    <t>E4</t>
  </si>
  <si>
    <t>Medidas implementadas para mejorar la calidad del aire en zona metropolitana, localidades y espacios rurales implementadas</t>
  </si>
  <si>
    <t>Informe de evaluación y seguimiento (comité ProAire Jalisco)</t>
  </si>
  <si>
    <t>M5</t>
  </si>
  <si>
    <t>Proceso implementado de evaluación de impacto ambiental de competencia estatal</t>
  </si>
  <si>
    <t>generación de manuales de procedimientos del sistema actualizado</t>
  </si>
  <si>
    <t>E5</t>
  </si>
  <si>
    <t>Sistema de requerimientos ambientales administrativos implementado para la  ampliación de  la cobertura de regularización ambiental de establecimientos obligados.</t>
  </si>
  <si>
    <t>E1</t>
  </si>
  <si>
    <t>Inspecciones y vigilancias ambientales realizadas conforme al marco legal ambiental en el Estado de Jalisco</t>
  </si>
  <si>
    <t>Informes de actividades cuatrimestrales de la Procuraduría que se publica en la pagina web de la SEMADET en la liga http://semadet.jalisco.gob.mx/acerca/proepa/estadisticas</t>
  </si>
  <si>
    <t>E2</t>
  </si>
  <si>
    <t>Acciones de acercamiento concertadas con empresarios y autoridades municipales para la mejora del cumplimiento a la normatividad ambiental</t>
  </si>
  <si>
    <t>E6</t>
  </si>
  <si>
    <t>Inspecciones realizadas a centros de verificación</t>
  </si>
  <si>
    <t>Capacidades técnicas fortalecidas de la Proepa mediante capacitación especializada y el uso de tecnología de punta</t>
  </si>
  <si>
    <t>Acciones implementadas de prevención de incendios y restauración de los ecosistemas en el área protegida para propiciar la protección y conservación de los recursos naturales</t>
  </si>
  <si>
    <t>Programas, Informes, minutas y anexos fotográficos</t>
  </si>
  <si>
    <t>Protección y vigilancia coordinada de los recursos naturales del área natural protegida de manera permanente</t>
  </si>
  <si>
    <t>Informes mensuales y base de datos</t>
  </si>
  <si>
    <t>Apoyos implementados para fomentar proyectos productivos al interior del área natural protegida, compatibles con la conservación de los recursos naturales y el desarrollo comunitario</t>
  </si>
  <si>
    <t>Informe final, Portal de la CONANP</t>
  </si>
  <si>
    <t>A4</t>
  </si>
  <si>
    <t>Apoyos gestionados para la adecuada operación y desarrollo del organismo, con transparencia y rendición de cuentas, administrando los recursos humanos, materiales y financieros.</t>
  </si>
  <si>
    <t>Pág.. web: transparencia.info.jalisco.gob.mx/transparencia/organismo/164</t>
  </si>
  <si>
    <t>Cultura ambiental, el conocimiento científico, así como la participación social fomentada y divulgada para la conservación del capital natural del área protegida</t>
  </si>
  <si>
    <t>Reportes de actividades con lista de asistencia y anexo fotográfico</t>
  </si>
  <si>
    <t>Mejoramiento genético forestal desarrollado y conservación de huertos semilleros para su implementación en municipios del Estado de Jalisco.</t>
  </si>
  <si>
    <t>Plataforma de información forestal del Estado de Jalisco implementada para la publicación  del diagnóstico sanitario forestal y cambios de uso de suelo, indicadores e inventarios</t>
  </si>
  <si>
    <t>Informes Generados por el FIPRODEFO y la SEMADET</t>
  </si>
  <si>
    <t>Restauración ecológica ambiental implementada con acciones en plantaciones forestales comerciales en diferentes municipios del Estado de Jalisco</t>
  </si>
  <si>
    <t>Programas implementados para el manejo adecuado de los recursos forestales y procurando la conservación de la biodiversidad en el Estado de Jalisco.</t>
  </si>
  <si>
    <t>Convenios, reporte de resultados, actas firmadas y listas de asistencia.</t>
  </si>
  <si>
    <t>Proyectos productivos forestales sustentables y silvícolas impulsados para la salvaguarda de la riqueza biológica del Estado</t>
  </si>
  <si>
    <t>Reporte de actividades descritas y programadas en el componente 2</t>
  </si>
  <si>
    <t>M4</t>
  </si>
  <si>
    <t>Programas de Manejo y aprovechamiento sustentable de ecosistemas y biodiversidad implementados en áreas naturales protegidas y sitios prioritarios de conservación</t>
  </si>
  <si>
    <t>Reporte de actividades descritas y programadas en el componente 4</t>
  </si>
  <si>
    <t>Programa Estatal de Manejo del Fuego, elaborado y ejecutado para la protección de los ecosistemas forestales del Estado de Jalisco.</t>
  </si>
  <si>
    <t>Reporte de actividades descritas y programadas en el componente 3</t>
  </si>
  <si>
    <t>Mantenimientos efectuados a áreas verdes, arbolado, pistas e instalaciones.</t>
  </si>
  <si>
    <t>Bitácoras, reportes. Estadísticas</t>
  </si>
  <si>
    <t>Sistema de planeación urbana municipal, estatal y regional complementado.</t>
  </si>
  <si>
    <t>Fases elaboradas del Programa estatal de desarrollo urbano</t>
  </si>
  <si>
    <t>Gestión urbana sustentable fortalecida en el estado de Jalisco</t>
  </si>
  <si>
    <t>Inventario forestal de los parques metropolitanos de Guadalajara</t>
  </si>
  <si>
    <t>Campañas de comunicación ejecutadas para la difusión de los proyectos estratégicos de la SEMADET</t>
  </si>
  <si>
    <t>Reportes de campaña, medios de comunicación, página web y redes sociales.</t>
  </si>
  <si>
    <t>Estrategias implementadas de educación, capacitación y cultura ambiental del Estado de Jalisco</t>
  </si>
  <si>
    <t>Documentos concluidos</t>
  </si>
  <si>
    <t>Número de sesiones realizadas, con acuerdos cumplidos</t>
  </si>
  <si>
    <t>Acciones implementadas de mitigación, adaptación o de política estatal de cambio climático</t>
  </si>
  <si>
    <t>Reporte de resultados de mitigación de GEI y ahorro económico en edificios del gobierno del Estado.</t>
  </si>
  <si>
    <t>Gestión y seguimiento transversal de proyectos financiados con recursos de la federación encaminados a la sustentabilidad del territorial; desarrollados</t>
  </si>
  <si>
    <t>Informe de los proyectos solicitados a la federación</t>
  </si>
  <si>
    <t>M3</t>
  </si>
  <si>
    <t>Estrategias implementadas para fortalecer y evaluar las capacidades técnicas y operativas de las delegaciones regionales en el estado</t>
  </si>
  <si>
    <t>A2</t>
  </si>
  <si>
    <t>Servicios de calidad mejorados en la gestión pública</t>
  </si>
  <si>
    <t>Informe de actividades por área</t>
  </si>
  <si>
    <t>A1</t>
  </si>
  <si>
    <t>Herramientas implementadas de e gobierno para la Planeación Estratégica Ambiental de la SEMADET</t>
  </si>
  <si>
    <t>Sistemas y bases de datos en funcionamiento</t>
  </si>
  <si>
    <t>Programa desarrollado de manejo integral de la Cuenca de Guadalajara Río Santiago</t>
  </si>
  <si>
    <t>Documentos, actas, minutas, listas de asistencia, fotografías</t>
  </si>
  <si>
    <t>Programa desarrollado de Ordenamiento Ecológico y Territorial del estado de Jalisco</t>
  </si>
  <si>
    <t>Sistema de información Geográfica en el desarrollo ecológico y territorial del estado de Jalisco aplicado para realizar el análisis, consulta y manipulación de información de la Semadet</t>
  </si>
  <si>
    <t>Sistema de información geográfica en la página web de la SEMADET</t>
  </si>
  <si>
    <t>Programas elaborados de Ordenamiento Ecológico Regional</t>
  </si>
  <si>
    <t>Fases elaboradas de los Programas de ordenamiento ecológico territorial locales y regionales.</t>
  </si>
  <si>
    <t>Programa desarrollado de asistencia técnica para la sostenibilidad del proceso de planeación de la cuenca del Río Verde</t>
  </si>
  <si>
    <t>Componentes entregados por la UNOPS</t>
  </si>
  <si>
    <t>D2</t>
  </si>
  <si>
    <t>Asuntos integrados y atendidos y/o derivados en materia urbana y patrimonio cultural</t>
  </si>
  <si>
    <t>Reporte de solicitudes atendidas.</t>
  </si>
  <si>
    <t>Demandas jurídicas contestadas.</t>
  </si>
  <si>
    <t>Reporte de la Dirección Jurídica.</t>
  </si>
  <si>
    <t>Constancias de cursos y listas de asistencia.</t>
  </si>
  <si>
    <t>D1</t>
  </si>
  <si>
    <t>Acciones realizadas del Programa Mujeres Avanzando</t>
  </si>
  <si>
    <t>Usuarios atendidos en las instalaciones del Parque Solidaridad y Parque Montenegro</t>
  </si>
  <si>
    <t>Eventos deportivos, culturales y recreativos realizados en el los parques Solidaridad y Montenegro</t>
  </si>
  <si>
    <t>B4</t>
  </si>
  <si>
    <t>Sitios de disposición final de residuos fortalecidos en el Estado de Jalisco</t>
  </si>
  <si>
    <t>Estadísticas de la Dirección General de Protección y Gestión Ambiental</t>
  </si>
  <si>
    <t>Listas de asistencia y registros</t>
  </si>
  <si>
    <t>Control del área jurídica de expedientes integrados por los procesos iniciados.</t>
  </si>
  <si>
    <t>El \"programa de cumplimiento ambiental voluntario\" permite proveer a los establecimientos jaliscienses de un esquema eficiente de autorregulación ambiental y de un sistema de reconocimientos de los compromisos ambientales auto adquiridos</t>
  </si>
  <si>
    <t>emisión de respuesta de trámites de planes y programas para el manejo integral de residuos evaluados</t>
  </si>
  <si>
    <t>archivo digital de la dirección general de protección y gestión ambiental</t>
  </si>
  <si>
    <t>emisión de respuesta de trámites de licencia atmosférica, registro de generador de residuos de manejo especial y cédula de operación anual evaluados</t>
  </si>
  <si>
    <t>bases de datos de seguimiento a trámites de cédulas de operación anual, licencias en materia de atmósfera y registros de generadores de residuos de manejo especial</t>
  </si>
  <si>
    <t>Nuevo programa de verificación vehicular obligatoria</t>
  </si>
  <si>
    <t>Informe anual de ProAire 2017</t>
  </si>
  <si>
    <t>implementación del sistema de evaluación de impacto ambiental actualizado</t>
  </si>
  <si>
    <t>capacitación de funcionarios en el sistema actualizado</t>
  </si>
  <si>
    <t>Consiste en atender  la denuncia ciudadana mediante esquemas de priorización de relevancia ambiental para de esta manera reducir los tiempos de respuesta a las mismas</t>
  </si>
  <si>
    <t>Orientar a la población para el ejercicio de sus derechos en materia ambiental, así como para desahogar los procedimientos que se hubieran iniciado.</t>
  </si>
  <si>
    <t>Capacidades institucionales relacionadas con la justicia ambiental, fortalecida</t>
  </si>
  <si>
    <t>Trabajos de Prevención física de incendios forestales realizados</t>
  </si>
  <si>
    <t>Recorridos de vigilancia y puntos de control operando</t>
  </si>
  <si>
    <t>Reportes Semanales</t>
  </si>
  <si>
    <t>Coadyuvar al desarrollo de los proyectos productivos implementados, acompañando y asesorando a los beneficiarios, personas físicas y morales dentro y en la periferia del área natural protegida.</t>
  </si>
  <si>
    <t>Portal del OPD, portal de CONANP, informes de avances e informes finales</t>
  </si>
  <si>
    <t>Administrar los recursos humanos, materiales y financieros que permitan la rendición de cuentas</t>
  </si>
  <si>
    <t>Realizar talleres, cursos, charlas, recorridos de interpretación,  actividades de difusión y participar en diversos foros, encuentros,  para sensibilizar, compartir conocimientos y fomentar la participación social para la  conservación  del Área de Protección de Flora y Fauna La Primavera.</t>
  </si>
  <si>
    <t>PRODUCCIÓN DE SEMILLA DE PINO DOUGLASIANA  MEJORADA GENÉTICAMENTE.</t>
  </si>
  <si>
    <t>INFORMES  GENERADOS  POR EL FIPRODEFO Y LA  SEMADET</t>
  </si>
  <si>
    <t>Desarrollo de huertos semilleros con árboles mejorados genéticamente</t>
  </si>
  <si>
    <t>Informes Generados por Fiprodefo y SEMADET</t>
  </si>
  <si>
    <t>Recolección de muestras del inventario de sanidad forestal</t>
  </si>
  <si>
    <t>Impartición de cursos-talleres en prácticas del manejo en desarrollo de bosques con técnicas silvícolas</t>
  </si>
  <si>
    <t>Actas firmadas</t>
  </si>
  <si>
    <t>Reporte de resultados</t>
  </si>
  <si>
    <t>Reporte de avances de Programas Presupuestarios 2017 de la Dirección General Forestal y Sustentabilidad.</t>
  </si>
  <si>
    <t>Validación de la Estrategia Estatal  REDD+(EEREDD+), ante el GT-REDD+</t>
  </si>
  <si>
    <t>Acta de acuerdos firmada</t>
  </si>
  <si>
    <t>Fotografías e informe de las obras de rehabilitación realizadas.</t>
  </si>
  <si>
    <t>Actas de acuerdos firmadas</t>
  </si>
  <si>
    <t>Decretos publicados en el Periódico Oficial \"El Estado de Jalisco\"</t>
  </si>
  <si>
    <t>Reglas de operación, convocatorias, convenios y actas de dictaminación firmadas.</t>
  </si>
  <si>
    <t>Elaboración y validación del Programa Regional de prevención y combate de incendios forestales y  Manejo del Fuego, por las dependencias de los tres niveles de gobierno, sector académico, de investigación  y organizaciones sociales, para la protección de los  ecosistemas forestales de las Regiones del  Estado de Jalisco</t>
  </si>
  <si>
    <t>Contratos autorizados por la SEMADET-SIOP</t>
  </si>
  <si>
    <t>Listas de asistencia de personas informadas</t>
  </si>
  <si>
    <t>Listas de asistencia de brigadistas capacitados</t>
  </si>
  <si>
    <t>Reporte de actividades de prevención.</t>
  </si>
  <si>
    <t>Audios, videos y fotografías.</t>
  </si>
  <si>
    <t>Trípticos y volantes.</t>
  </si>
  <si>
    <t>Reportes de bitácoras y facturas.</t>
  </si>
  <si>
    <t>Número de acciones encaminadas al mantenimiento, adecuación y conservación de las áreas verdes, arbolado, pistas, edificios e instalaciones</t>
  </si>
  <si>
    <t>Actualización del Programa Estatal de Desarrollo Urbano para el Estado de Jalisco</t>
  </si>
  <si>
    <t>Documento que contenga la agenda urbana del programa estatal de desarrollo urbano</t>
  </si>
  <si>
    <t>Implementación la Red de Observatorios Urbanos para la Sustentabilidad en el estado de Jalisco</t>
  </si>
  <si>
    <t>Documentos, actas, minutas, listas de asistencia, fotografías de las reuniones con los municipios para lograr la implementación de la red de observatorios urbanos</t>
  </si>
  <si>
    <t>Implementación de campañas publicitarias en medios convencionales y electrónicos de los proyectos estratégicos de la SEMADET.</t>
  </si>
  <si>
    <t>Reportes de campaña. Medios de comunicación y redes sociales.</t>
  </si>
  <si>
    <t>Actualizaciones de contenidos comunicables digitales sobre cambio climático y biodiversidad (página web de difusión).</t>
  </si>
  <si>
    <t>Página web actualizada</t>
  </si>
  <si>
    <t>Realizar consultas públicas del Plan de Educación y Cultura Ambiental del Estado de Jalisco.</t>
  </si>
  <si>
    <t>Documento de resultados de la consulta</t>
  </si>
  <si>
    <t>Publicación del Plan de Educación y Cultura Ambiental del Estado de Jalisco.</t>
  </si>
  <si>
    <t>Elaboración de paquetes de materiales didácticos temáticos.</t>
  </si>
  <si>
    <t>Materiales didácticos en  físico</t>
  </si>
  <si>
    <t>Elaboración e implementación del  Proyecto piloto Comunidad sustentable,  Escuela saludable.</t>
  </si>
  <si>
    <t>Documento y bitácora de acciones realizadas</t>
  </si>
  <si>
    <t>Elaboración de contenido escrito del libro  Tesoros naturales de Jalisco</t>
  </si>
  <si>
    <t>Capacitación en Eco tecnologías a Mujeres inscritas en el programa de Mujeres Avanzando.</t>
  </si>
  <si>
    <t>Coordinar la colaboración y priorización de proyectos e intercambio de experiencias de manera transversal e interinstitucional para la gobernanza sustentable del territorio mediante el fortalecimiento y creación de una pagina web</t>
  </si>
  <si>
    <t>Creación de 1 pagina WEB para el CAIEJ</t>
  </si>
  <si>
    <t>Conformación de la Junta Intermunicipal de Medio Ambiente de la Región Norte del Estado. (JINOR)</t>
  </si>
  <si>
    <t>1 Junta Intermunicipal de Medio Ambiente Conformada</t>
  </si>
  <si>
    <t>Revisión de los procesos administrativos, normativos y técnicos con los informes anuales de las JIMA</t>
  </si>
  <si>
    <t>Elaboración de diagnósticos anuales</t>
  </si>
  <si>
    <t>Desarrollar un sistema de medición de indicadores de relevancia  de las Juntas Intermunicipales de Medio Ambiente (social, medio ambiental, técnico y económico)</t>
  </si>
  <si>
    <t>Creación de 1 sistema de indicadores de relevancia en operación</t>
  </si>
  <si>
    <t>Implementación de Sistema de Medición, Reporte y Verificación, Monitoreo &amp; Evaluación de las medidas de mitigación y adaptación</t>
  </si>
  <si>
    <t>1 reporte de indicadores de mitigación y adaptación</t>
  </si>
  <si>
    <t>Capacitación para el uso de biodigestores instalados en granjas pecuarios</t>
  </si>
  <si>
    <t>Número de biodigestores instalados en granjas pecuarias</t>
  </si>
  <si>
    <t>Lista de asistencia a talleres, fotografías de evento</t>
  </si>
  <si>
    <t>Seguimiento a la Política Estatal en materia de cambio climático</t>
  </si>
  <si>
    <t>Minutas de sesión, lista de asistencia</t>
  </si>
  <si>
    <t>Programas Municipales ante el Cambio Climático (PMCC) publicados e implementados</t>
  </si>
  <si>
    <t>Número de PMCC publicados</t>
  </si>
  <si>
    <t>Seguimiento al Grupo de Gobernadores para el Clima y los Bosques y otros Memorándums de Entendimiento</t>
  </si>
  <si>
    <t>Número de convenios o Memorándums de entendimiento firmados</t>
  </si>
  <si>
    <t>Número de eventos de comunicación o educación, lista de asistencia, minuta de taller</t>
  </si>
  <si>
    <t>Estrategias para fortalecer y evaluar las capacidades técnicas y operativas de las delegaciones regionales en el estado; implementadas</t>
  </si>
  <si>
    <t>Evaluaciones y capacitación del personal de las Delegaciones Regionales</t>
  </si>
  <si>
    <t>Nueva regionalización de las delegaciones regionales</t>
  </si>
  <si>
    <t>Inauguración de las oficinas regionales</t>
  </si>
  <si>
    <t>Seguimiento a programas y proyectos interinstitucionales</t>
  </si>
  <si>
    <t>Contar con el plan de ordenamiento forestal metropolitano</t>
  </si>
  <si>
    <t>Capacitación de empleados de SEMADET en cursos de especialización</t>
  </si>
  <si>
    <t>Registros, constancias emitidas e informes de actividades realizadas</t>
  </si>
  <si>
    <t>Actualización del manual de organización y procedimientos</t>
  </si>
  <si>
    <t>Manual actualizado de la SEMADET</t>
  </si>
  <si>
    <t>Modernización de las Herramientas tecnológicas utilizadas para la realización de las funciones de la SEMADET</t>
  </si>
  <si>
    <t>Infraestructura de cómputo y telecomunicaciones de SEMADET</t>
  </si>
  <si>
    <t>Desarrollo de herramientas tecnológicas para la realización de los procesos estratégicos de SEMADET</t>
  </si>
  <si>
    <t>Sistemas, Bases de Datos, Infraestructura</t>
  </si>
  <si>
    <t>Entrega de la Primera etapa del Ordenamiento Ecológico y Territorial del estado.</t>
  </si>
  <si>
    <t>Documento que contenga la agenda ambiental y caracterización del programa de ordenamiento ecológico y territorial.</t>
  </si>
  <si>
    <t>Preparar la información geográfica en una base de datos para actualizar el SIGA.</t>
  </si>
  <si>
    <t>Archivos cartográficos y metadatos</t>
  </si>
  <si>
    <t>Recabar la información necesaria para la retroalimentación del sistema de información.</t>
  </si>
  <si>
    <t>Documentos y archivos que remitan las diferentes dependencias con la información para retroalimentación del sistema de información</t>
  </si>
  <si>
    <t>Firma de convenios con los proveedores para iniciar los trabajos del Ordenamiento Ecológico y Territorial.</t>
  </si>
  <si>
    <t>Convenios firmados con proveedores</t>
  </si>
  <si>
    <t>Entrega del pronóstico de los Ordenamientos Ecológicos</t>
  </si>
  <si>
    <t>Documento que contenga la agenda ambiental y caracterización del programa de ordenamiento ecológico y territorial local o regional.</t>
  </si>
  <si>
    <t>Entrega de la propuesta de los ordenamientos ecológico territorial local o regional.</t>
  </si>
  <si>
    <t>Documento que contenga el diagnóstico del programa de ordenamiento ecológico y territorial.</t>
  </si>
  <si>
    <t>Seguimiento a la aprobación de los Ordenamientos Ecológicos</t>
  </si>
  <si>
    <t>Documento que contenga pronóstico del programa de ordenamiento ecológico y territorial local o regional.</t>
  </si>
  <si>
    <t>Dar seguimiento a la recuperación de la cuenca del ahogado y fomentar su manejo integral</t>
  </si>
  <si>
    <t>Minutas de las reuniones y acuerdos con las instancias federales y estatales para el saneamiento y recuperación de la cuenca.</t>
  </si>
  <si>
    <t>Realizar proyectos de mejora de las instalaciones de los parques Solidaridad y Roberto Montenegro</t>
  </si>
  <si>
    <t>Operación dela academia de fútbol Atlas 2000</t>
  </si>
  <si>
    <t>Talleres Impartidos en Puntos Rosas de Mujeres Avanzando.</t>
  </si>
  <si>
    <t>Jardines Ombligo Implementados</t>
  </si>
  <si>
    <t>Elaboración de actas de dictaminación para aprobación de la ejecución de acciones y obras de conservación establecidos en los programas de manejo y aprovechamiento sustentable de los ecosistemas y biodiversidad de las áreas naturales protegidas de competencia estatal.</t>
  </si>
  <si>
    <t>Reglas de operación, convocatorias, convenios y actas de dictaminación firmadas</t>
  </si>
  <si>
    <t>Elaboración e implementación del  Proyecto piloto Comunidad sustentable y Escuela saludable.</t>
  </si>
  <si>
    <t>Documento realizado</t>
  </si>
  <si>
    <t>Reporte de avances de la Dirección General Forestal y Sustentabilidad</t>
  </si>
  <si>
    <t>Convenios de Coordinación firmados con municipios prioritarios,  para la integración de brigadas municipales que \\\"operen\\\" en la prevención y combate de incendios forestales.</t>
  </si>
  <si>
    <t>Elaboración de Actas de acuerdos firmadas del Programa de Sanidad Forestal a través del Comité Estatal.</t>
  </si>
  <si>
    <t>Recepción, integración de expedientes en el control de oficialía de partes de PRODEUR y derivación al área de competencia de cada forma, oficio, solicitud de servicio y/o capacitación presentada en materia urbana.</t>
  </si>
  <si>
    <t>Control de oficialía de partes de PRODEUR.
Registro de correos electrónicos oficiales de PRODEUR.</t>
  </si>
  <si>
    <t>Recepción, canalización y contestación de peticiones de información a través del módulo de transparencia de la PRODEUR.</t>
  </si>
  <si>
    <t>Control de oficios elaborados en el módulo de transparencia.</t>
  </si>
  <si>
    <t>Capacitación en materia de Desarrollo Urbano a funcionarios municipales y ciudadanía en general.</t>
  </si>
  <si>
    <t>Listas de asistencia y memoria fotográfica.</t>
  </si>
  <si>
    <t>Asesorar a la ciudadanía y a los servidores públicos en materia de regularización y titulación de la tierra urbana; contemplando el ámbito jurídico, técnico, de regulación y ordenamiento de los centros de población.</t>
  </si>
  <si>
    <t>Registros de asesorías otorgadas por las áreas de estudios técnicos, jurídico, regulación y ordenamiento de centros de población.</t>
  </si>
  <si>
    <t>Incrementar el desempeño del personal de la SEMADET mediante cursos de especialización</t>
  </si>
  <si>
    <t>Informes, cursos y reportes de eficiencia en el desempeño del personal de la SEMADET</t>
  </si>
  <si>
    <t>Incrementar la eficiencia de la gestión administrativa mediante la mejora y simplificación de los procesos</t>
  </si>
  <si>
    <t>Registros de procesos administrativos simplificados</t>
  </si>
  <si>
    <t>Conformación de la Junta Intermunicipal de Medio Ambiente de la Región Valles del Estado. (JIMAV)</t>
  </si>
  <si>
    <t>Mejoramiento  de los Parques Urbanos Metropolitanos y Gestión de la Red de Parques</t>
  </si>
  <si>
    <t>Instrumentos de planeación para el mejoramiento de los parques urbanos</t>
  </si>
  <si>
    <t>Contribución en la actualización de los planes y programas de desarrollo urbano de las localidades</t>
  </si>
  <si>
    <t>Instrumentos de planeación urbana municipal</t>
  </si>
  <si>
    <t>Generación de un Convenio de colaboración entre LA SEMADET y el FIPRODEFO con el fin de desarrollar e implementar la Iniciativa de Reducción de Emisiones (IRE) derivadas de la deforestación y degradación forestal en Jalisco con un enfoque de manejo integrado del territorio y en coordinación con los Agentes Públicos de Desarrollo Territorial (APDT) u otros agentes de desarrollo territorial.</t>
  </si>
  <si>
    <t>Elaboración del proyecto: \"Estudio de balance Hídrico\"</t>
  </si>
  <si>
    <t>Minutas de las actividades realizadas por parte de la UNOPS en los que emite las actividades tendientes al logro del balance hídrico.</t>
  </si>
  <si>
    <t>Definición de productos del proyecto de estudio de balance hídrico a formular</t>
  </si>
  <si>
    <t>Informes emitidos por parte de la UNOPS en los que emite las actividades tendientes al logro del balance hídrico.</t>
  </si>
  <si>
    <t>Dar seguimiento a la recuperación de la cuenca del ahogado y Fomentar su manejo integral</t>
  </si>
  <si>
    <t>Estudio de Balance Hídrico formulado</t>
  </si>
  <si>
    <t>Realizar acciones a través de la coordinación y la planeación interinstitucional, la restauración del equilibrio ecológico de la Cuenca del Ahogado</t>
  </si>
  <si>
    <t>Minutas de las reuniones y acuerdos con las instancias federales y estatales para la restauración del equilibrio ecológico de la cuenca.</t>
  </si>
  <si>
    <t>Preparar la información geográfica en una base de datos para actualizar el sistema de información de ordenamientos ecológicos territoriales.</t>
  </si>
  <si>
    <t>Rellenos sanitarios intermunicipales (disposiciones finales de residuos)</t>
  </si>
  <si>
    <t>Coordinación de Proyectos Estratégicos  de la SEMADET</t>
  </si>
  <si>
    <t>Estrategias  para impulsar la gestión e implementación de mecanismos para la gobernanza ambiental en el estado desarrolladas para impulsar la gestión e implementación de mecanismos para la gobernanza ambiental en el estado.</t>
  </si>
  <si>
    <t>Fases elaboradas del Programa de ordenamiento ecológico territorial del estado de Jalisco</t>
  </si>
  <si>
    <t>Número de capas del sistema de información geográfica ambiental.</t>
  </si>
  <si>
    <t>Sitios Georreferenciados</t>
  </si>
  <si>
    <t>Implementación de Sistemas Silvopastoriles Intensivos en el área de atención Cuencas Costeras, y su establecimiento en coordinación con la Secretaría de Desarrollo Rural.</t>
  </si>
  <si>
    <t>Bitácoras de la poder, Pagina de PRODEUR, Registro de control, derivación, seguimiento, transferencia de área, registro de oficios, resguardos del archivo y gestión interinstitucional</t>
  </si>
  <si>
    <t>Dirección Administrativa y Dirección Jurídica</t>
  </si>
  <si>
    <t>solicitudes y asesorías</t>
  </si>
  <si>
    <t>Implementación de un programa de control y manejo integral de lirio, así como de conservación del lago de Chapala</t>
  </si>
  <si>
    <t>Capacidades técnicas fortalecidas de la Prepa mediante capacitación especializada y el uso de tecnología de punta</t>
  </si>
  <si>
    <t>Secretaría de Medio Ambiente y Desarrollo Territorial (Procuraduría Estatal de Protección al Ambiente (PROEPA))</t>
  </si>
  <si>
    <t>Tipo de Indicador</t>
  </si>
  <si>
    <t>Frec_med</t>
  </si>
  <si>
    <t>Sentido del Indicador</t>
  </si>
  <si>
    <t>id_mir</t>
  </si>
  <si>
    <t>Clave_UR</t>
  </si>
  <si>
    <t>Resumen</t>
  </si>
  <si>
    <t>Medios</t>
  </si>
  <si>
    <t>Fuente_inf</t>
  </si>
  <si>
    <t>Indicador</t>
  </si>
  <si>
    <t>Unidad_med</t>
  </si>
  <si>
    <t>Descendente</t>
  </si>
  <si>
    <t>Año Meta</t>
  </si>
  <si>
    <t>Meta</t>
  </si>
  <si>
    <t>Descripción del Indicador</t>
  </si>
  <si>
    <t>(Número de procesos para crear las capas del sistema de información geográfica ambiental/Número de procesos programados para crear las capas del sistema de información geográfica ambiental)*100</t>
  </si>
  <si>
    <t>Número de resoluciones a los trámites para autorización de etapas de manejo integral de residuos</t>
  </si>
  <si>
    <t>(Semillas forestales mejoradas genéticamente producida/Semillas forestales mejoradas genéticamente programada)*100</t>
  </si>
  <si>
    <t>Enero</t>
  </si>
  <si>
    <t>Febrero</t>
  </si>
  <si>
    <t>Marzo</t>
  </si>
  <si>
    <t>Abril</t>
  </si>
  <si>
    <t>Mayo</t>
  </si>
  <si>
    <t>Junio</t>
  </si>
  <si>
    <t>Julio</t>
  </si>
  <si>
    <t>Agosto</t>
  </si>
  <si>
    <t>Septiembre</t>
  </si>
  <si>
    <t>Octubre</t>
  </si>
  <si>
    <t>Noviembre</t>
  </si>
  <si>
    <t>Diciembre</t>
  </si>
  <si>
    <t>Avance programado acumulado 1er Trimestre</t>
  </si>
  <si>
    <t>Avance programado acumulado 2ndo Trimestre</t>
  </si>
  <si>
    <t>Avance programado acumulado 3er Trimestre</t>
  </si>
  <si>
    <t>Avance programado acumulado anual</t>
  </si>
  <si>
    <t>Avance realizado acumulado 1er Trimestre</t>
  </si>
  <si>
    <t>Establecimiento</t>
  </si>
  <si>
    <t>Número de trámites ingresados por promotores que son evaluados por la autoridad</t>
  </si>
  <si>
    <t>(Sobrevivencia anual de arboles mejorados genéticamente /Sobrevivencia programada de arboles mejorados genéticamente )*100</t>
  </si>
  <si>
    <t>(Sitios geográficos programados/Sitios geográficos monitoreados)*100</t>
  </si>
  <si>
    <t>Este indicador mostrará el número de Cursos sobre Eco tecnologías a Mujeres inscritas en el programa de Mujeres Avanzando  impartidos por SEMADET.</t>
  </si>
  <si>
    <t>Reducir las emisiones de gases y compuestos de efecto invernadero del sector productivo. En el 2014 se instalaron 73 biodigestores, y es necesario monitorear su buen uso</t>
  </si>
  <si>
    <t>(Número de procesos para crear las capas del sistema de información geográfica ambiental de los ordenamientos ecológicos territoriales/Número de procesos programados para crear las capas del sistema de información geográfica ambiental de los ordenamientos ecológicos territoriales)*100</t>
  </si>
  <si>
    <t>Implementación de un programa de control y manejo integral del lirio, así como de conservación del lago de Chapala</t>
  </si>
  <si>
    <t>Documentos que contengan los avances en el estudio del balance hídrico</t>
  </si>
  <si>
    <t>Fortalecer los sitios de deposición final de residuos municipales mediante la rehabilitación y equipamiento.</t>
  </si>
  <si>
    <t>Avance programado acumulado 4to Trimestre</t>
  </si>
  <si>
    <t>AVANCE PROGRAMADO</t>
  </si>
  <si>
    <t>AVANCE REALIZADO</t>
  </si>
  <si>
    <t>ID - MIR</t>
  </si>
  <si>
    <t>Descripción</t>
  </si>
  <si>
    <t>Fórmula</t>
  </si>
  <si>
    <t>Meta 2017</t>
  </si>
  <si>
    <t>Observaciones</t>
  </si>
  <si>
    <t>Porcentaje de eficacia del procedimiento administrativo ambiental</t>
  </si>
  <si>
    <t>(Número de Empresas verificadas que dieron cumplimiento a la normatividad ambiental/Número de empresas programadas a verificar)*100</t>
  </si>
  <si>
    <t>Número de informes de las actividades realizadas por la Procuraduría Estatal de Protección al Ambiente.</t>
  </si>
  <si>
    <t xml:space="preserve">Informe de las actividades realizadas por la PROEPA para contribuir a mejorar las condiciones del medio ambiente Jalisciense </t>
  </si>
  <si>
    <t>(Número de informes de actividades realizados / Numero de informes de actividades programados)*100</t>
  </si>
  <si>
    <t>Este indicador tiene frecuencia de medida cuatrimestral, por lo anterior el mes del reporte es abril donde se concentra las actividades esenciales realizadas por la PROEPA.</t>
  </si>
  <si>
    <t>Este indicador tiene frecuencia de medida anual al corte se tiene 75 % de eficacia del procedimiento se espera pronto alcanzar la meta programada.</t>
  </si>
  <si>
    <t>Número de funcionarios capacitados.</t>
  </si>
  <si>
    <t xml:space="preserve">(Número de personal capacitado / Número de personal programado para capacitación)*100 </t>
  </si>
  <si>
    <t>Número de proyectos normativos impulsados.</t>
  </si>
  <si>
    <t xml:space="preserve">Número de proyectos normativos relacionados con la justicia ambiental fortalecidas. </t>
  </si>
  <si>
    <t>(Número de proyectos normativos realizados /Número de proyectos normativos programados)*100</t>
  </si>
  <si>
    <t>Este indicador tiene frecuencia de medida semestral, se tiene programado realizar la capacitación del personal de la PROEPA en los meses de junio y julio</t>
  </si>
  <si>
    <t>Este indicador tiene frecuencia de medida semestral, se  trabaja en los proyectos para tenerlos en los mes de junio y 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</si>
</sst>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numFmt numFmtId="166" formatCode="00000"/>
    <numFmt numFmtId="167" formatCode="#,##0.000_ ;"/>
  </numFmts>
  <fonts count="8" x14ac:knownFonts="1">
    <font>
      <sz val="10"/>
      <name val="Arial"/>
      <family val="2"/>
      <charset val="1"/>
    </font>
    <font>
      <b/>
      <sz val="11"/>
      <color theme="0"/>
      <name val="Arial"/>
      <family val="2"/>
    </font>
    <font>
      <b/>
      <sz val="11"/>
      <name val="Arial"/>
      <family val="2"/>
    </font>
    <font>
      <b/>
      <sz val="11"/>
      <color theme="0"/>
      <name val="Arial Narrow"/>
      <family val="2"/>
    </font>
    <font>
      <sz val="10"/>
      <name val="Arial Narrow"/>
      <family val="2"/>
    </font>
    <font>
      <sz val="11"/>
      <name val="Arial Narrow"/>
      <family val="2"/>
    </font>
    <font>
      <sz val="10"/>
      <name val="Arial"/>
      <family val="2"/>
      <charset val="1"/>
    </font>
    <font>
      <b/>
      <sz val="10"/>
      <color theme="0"/>
      <name val="Arial Narrow"/>
      <family val="2"/>
    </font>
  </fonts>
  <fills count="15">
    <fill>
      <patternFill patternType="none"/>
    </fill>
    <fill>
      <patternFill patternType="gray125"/>
    </fill>
    <fill>
      <patternFill patternType="solid">
        <fgColor theme="1" tint="0.499984740745262"/>
        <bgColor theme="8"/>
      </patternFill>
    </fill>
    <fill>
      <patternFill patternType="solid">
        <fgColor theme="1" tint="0.499984740745262"/>
        <bgColor theme="4"/>
      </patternFill>
    </fill>
    <fill>
      <patternFill patternType="solid">
        <fgColor rgb="FF00642D"/>
        <bgColor theme="4"/>
      </patternFill>
    </fill>
    <fill>
      <patternFill patternType="solid">
        <fgColor theme="6"/>
        <bgColor theme="4"/>
      </patternFill>
    </fill>
    <fill>
      <patternFill patternType="solid">
        <fgColor theme="1"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theme="8" tint="-0.499984740745262"/>
        <bgColor theme="4"/>
      </patternFill>
    </fill>
  </fills>
  <borders count="9">
    <border>
      <left/>
      <right/>
      <top/>
      <bottom/>
      <diagonal/>
    </border>
    <border>
      <left style="hair">
        <color auto="1"/>
      </left>
      <right style="hair">
        <color auto="1"/>
      </right>
      <top style="hair">
        <color auto="1"/>
      </top>
      <bottom style="hair">
        <color auto="1"/>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6">
    <xf numFmtId="0" fontId="0" fillId="0" borderId="0" xfId="0"/>
    <xf numFmtId="0" fontId="0" fillId="0" borderId="0" xfId="0" applyAlignment="1">
      <alignment horizontal="center"/>
    </xf>
    <xf numFmtId="0" fontId="0" fillId="0" borderId="0" xfId="0" applyFill="1"/>
    <xf numFmtId="0" fontId="0" fillId="7" borderId="1" xfId="0" applyFill="1" applyBorder="1" applyProtection="1">
      <protection locked="0"/>
    </xf>
    <xf numFmtId="4" fontId="0" fillId="8" borderId="1" xfId="0" applyNumberFormat="1" applyFill="1" applyBorder="1" applyAlignment="1">
      <alignment horizontal="center"/>
    </xf>
    <xf numFmtId="0" fontId="3" fillId="5" borderId="2" xfId="0" applyFont="1" applyFill="1" applyBorder="1" applyAlignment="1">
      <alignment horizontal="center" vertical="center" wrapText="1"/>
    </xf>
    <xf numFmtId="164" fontId="3" fillId="5" borderId="3"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5" fillId="0" borderId="0" xfId="0" applyFont="1" applyAlignment="1">
      <alignment horizontal="center" vertical="center" wrapText="1"/>
    </xf>
    <xf numFmtId="0" fontId="0" fillId="11" borderId="1" xfId="0" applyFill="1" applyBorder="1" applyProtection="1">
      <protection locked="0"/>
    </xf>
    <xf numFmtId="0" fontId="0" fillId="12" borderId="1" xfId="0" applyFill="1" applyBorder="1" applyProtection="1">
      <protection locked="0"/>
    </xf>
    <xf numFmtId="0" fontId="0" fillId="0" borderId="0" xfId="0" applyFill="1" applyAlignment="1">
      <alignment horizontal="center"/>
    </xf>
    <xf numFmtId="0" fontId="4" fillId="0" borderId="1" xfId="0" applyFont="1" applyBorder="1"/>
    <xf numFmtId="164" fontId="4" fillId="0" borderId="1" xfId="0" applyNumberFormat="1" applyFont="1" applyBorder="1" applyAlignment="1">
      <alignment horizontal="center"/>
    </xf>
    <xf numFmtId="165" fontId="4" fillId="0" borderId="1" xfId="0" applyNumberFormat="1" applyFont="1" applyBorder="1"/>
    <xf numFmtId="166" fontId="4" fillId="0" borderId="1" xfId="0" applyNumberFormat="1" applyFont="1" applyBorder="1"/>
    <xf numFmtId="0" fontId="4" fillId="0" borderId="1" xfId="0" applyFont="1" applyBorder="1" applyAlignment="1">
      <alignment horizontal="center"/>
    </xf>
    <xf numFmtId="0" fontId="4" fillId="0" borderId="1" xfId="0" applyFont="1" applyFill="1" applyBorder="1"/>
    <xf numFmtId="167" fontId="4" fillId="0" borderId="1" xfId="0" applyNumberFormat="1" applyFont="1" applyBorder="1"/>
    <xf numFmtId="0" fontId="4" fillId="0" borderId="1" xfId="0" applyNumberFormat="1" applyFont="1" applyBorder="1" applyProtection="1">
      <protection locked="0"/>
    </xf>
    <xf numFmtId="0" fontId="4" fillId="0" borderId="1" xfId="0" applyFont="1" applyBorder="1" applyAlignment="1"/>
    <xf numFmtId="0" fontId="4" fillId="0" borderId="1" xfId="0" applyNumberFormat="1" applyFont="1" applyBorder="1" applyAlignment="1">
      <alignment horizontal="center"/>
    </xf>
    <xf numFmtId="0" fontId="7" fillId="13" borderId="8" xfId="0" applyFont="1" applyFill="1" applyBorder="1" applyAlignment="1">
      <alignment horizontal="left" vertical="center"/>
    </xf>
    <xf numFmtId="0" fontId="7" fillId="13" borderId="8" xfId="0" applyFont="1" applyFill="1" applyBorder="1" applyAlignment="1">
      <alignment vertical="center" wrapText="1"/>
    </xf>
    <xf numFmtId="0" fontId="7" fillId="13" borderId="8" xfId="0" applyNumberFormat="1" applyFont="1" applyFill="1" applyBorder="1" applyAlignment="1">
      <alignment vertical="center" wrapText="1"/>
    </xf>
    <xf numFmtId="0" fontId="7" fillId="13" borderId="8" xfId="0" applyFont="1" applyFill="1" applyBorder="1" applyAlignment="1">
      <alignment horizontal="left" vertical="center" wrapText="1"/>
    </xf>
    <xf numFmtId="0" fontId="7" fillId="13" borderId="8" xfId="0" applyFont="1" applyFill="1" applyBorder="1" applyAlignment="1">
      <alignment horizontal="center" vertical="center"/>
    </xf>
    <xf numFmtId="0" fontId="7" fillId="13" borderId="8" xfId="1" applyFont="1" applyFill="1" applyBorder="1" applyAlignment="1">
      <alignment horizontal="center" vertical="center" wrapText="1"/>
    </xf>
    <xf numFmtId="0" fontId="3" fillId="14" borderId="8" xfId="1" applyFont="1" applyFill="1" applyBorder="1" applyAlignment="1" applyProtection="1">
      <alignment horizontal="center" vertical="center" wrapText="1"/>
    </xf>
    <xf numFmtId="0" fontId="7" fillId="13" borderId="8" xfId="0" applyFont="1" applyFill="1" applyBorder="1" applyAlignment="1">
      <alignment wrapText="1"/>
    </xf>
    <xf numFmtId="0" fontId="2" fillId="9" borderId="0" xfId="0" applyFont="1" applyFill="1" applyAlignment="1">
      <alignment horizontal="center"/>
    </xf>
    <xf numFmtId="0" fontId="1" fillId="10" borderId="0" xfId="0" applyFont="1" applyFill="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187"/>
  <sheetViews>
    <sheetView tabSelected="1" zoomScale="85" zoomScaleNormal="85" workbookViewId="0">
      <pane xSplit="16" ySplit="2" topLeftCell="Z4" activePane="bottomRight" state="frozen"/>
      <selection pane="topRight" activeCell="Q1" sqref="Q1"/>
      <selection pane="bottomLeft" activeCell="A3" sqref="A3"/>
      <selection pane="bottomRight" activeCell="Z36" sqref="Z36"/>
    </sheetView>
  </sheetViews>
  <sheetFormatPr baseColWidth="10" defaultRowHeight="13.2" x14ac:dyDescent="0.25"/>
  <cols>
    <col min="1" max="1" width="9.109375" customWidth="1"/>
    <col min="2" max="2" width="7.44140625" customWidth="1"/>
    <col min="3" max="3" width="10.5546875" customWidth="1"/>
    <col min="4" max="4" width="6.33203125" customWidth="1"/>
    <col min="5" max="5" width="9" customWidth="1"/>
    <col min="6" max="6" width="6.44140625" customWidth="1"/>
    <col min="7" max="7" width="11.88671875" customWidth="1"/>
    <col min="8" max="8" width="6.33203125" customWidth="1"/>
    <col min="9" max="9" width="11.33203125" customWidth="1"/>
    <col min="10" max="10" width="6.6640625" style="1" customWidth="1"/>
    <col min="11" max="11" width="10.44140625" customWidth="1"/>
    <col min="12" max="12" width="9" customWidth="1"/>
    <col min="13" max="13" width="13" customWidth="1"/>
    <col min="16" max="16" width="30.5546875" customWidth="1"/>
    <col min="17" max="17" width="18.5546875" customWidth="1"/>
    <col min="18" max="18" width="19" customWidth="1"/>
    <col min="19" max="19" width="12.88671875" customWidth="1"/>
    <col min="20" max="20" width="15" customWidth="1"/>
    <col min="21" max="21" width="8.5546875" customWidth="1"/>
    <col min="42" max="42" width="22" style="1" bestFit="1" customWidth="1"/>
  </cols>
  <sheetData>
    <row r="1" spans="1:46" ht="13.8" x14ac:dyDescent="0.25">
      <c r="A1" s="2"/>
      <c r="B1" s="2"/>
      <c r="C1" s="2"/>
      <c r="D1" s="2"/>
      <c r="E1" s="2"/>
      <c r="F1" s="2"/>
      <c r="G1" s="2"/>
      <c r="H1" s="2"/>
      <c r="I1" s="2"/>
      <c r="J1" s="25"/>
      <c r="K1" s="2"/>
      <c r="L1" s="2"/>
      <c r="M1" s="2"/>
      <c r="N1" s="2"/>
      <c r="O1" s="2"/>
      <c r="P1" s="2"/>
      <c r="Q1" s="2"/>
      <c r="R1" s="2"/>
      <c r="S1" s="2"/>
      <c r="T1" s="2"/>
      <c r="U1" s="2"/>
      <c r="V1" s="2"/>
      <c r="W1" s="2"/>
      <c r="X1" s="2"/>
      <c r="Y1" s="2"/>
      <c r="Z1" s="44" t="s">
        <v>1058</v>
      </c>
      <c r="AA1" s="44"/>
      <c r="AB1" s="44"/>
      <c r="AC1" s="44"/>
      <c r="AD1" s="44"/>
      <c r="AE1" s="44"/>
      <c r="AF1" s="44"/>
      <c r="AG1" s="44"/>
      <c r="AH1" s="44"/>
      <c r="AI1" s="44"/>
      <c r="AJ1" s="44"/>
      <c r="AK1" s="44"/>
      <c r="AL1" s="44"/>
      <c r="AM1" s="44"/>
      <c r="AN1" s="44"/>
      <c r="AO1" s="44"/>
      <c r="AP1" s="44"/>
      <c r="AQ1" s="45" t="s">
        <v>1059</v>
      </c>
      <c r="AR1" s="45"/>
      <c r="AS1" s="45"/>
      <c r="AT1" s="45"/>
    </row>
    <row r="2" spans="1:46" s="22" customFormat="1" ht="69" x14ac:dyDescent="0.25">
      <c r="A2" s="5" t="s">
        <v>1016</v>
      </c>
      <c r="B2" s="6" t="s">
        <v>6</v>
      </c>
      <c r="C2" s="7" t="s">
        <v>7</v>
      </c>
      <c r="D2" s="8" t="s">
        <v>1017</v>
      </c>
      <c r="E2" s="7" t="s">
        <v>8</v>
      </c>
      <c r="F2" s="9" t="s">
        <v>2</v>
      </c>
      <c r="G2" s="10" t="s">
        <v>3</v>
      </c>
      <c r="H2" s="7" t="s">
        <v>0</v>
      </c>
      <c r="I2" s="7" t="s">
        <v>1</v>
      </c>
      <c r="J2" s="7" t="s">
        <v>9</v>
      </c>
      <c r="K2" s="10" t="s">
        <v>10</v>
      </c>
      <c r="L2" s="11" t="s">
        <v>630</v>
      </c>
      <c r="M2" s="7" t="s">
        <v>1018</v>
      </c>
      <c r="N2" s="7" t="s">
        <v>1019</v>
      </c>
      <c r="O2" s="7" t="s">
        <v>1020</v>
      </c>
      <c r="P2" s="12" t="s">
        <v>1021</v>
      </c>
      <c r="Q2" s="13" t="s">
        <v>1026</v>
      </c>
      <c r="R2" s="13" t="s">
        <v>4</v>
      </c>
      <c r="S2" s="14" t="s">
        <v>1022</v>
      </c>
      <c r="T2" s="15" t="s">
        <v>1025</v>
      </c>
      <c r="U2" s="16" t="s">
        <v>1024</v>
      </c>
      <c r="V2" s="17" t="s">
        <v>5</v>
      </c>
      <c r="W2" s="18" t="s">
        <v>1013</v>
      </c>
      <c r="X2" s="19" t="s">
        <v>1014</v>
      </c>
      <c r="Y2" s="20" t="s">
        <v>1015</v>
      </c>
      <c r="Z2" s="21" t="s">
        <v>1030</v>
      </c>
      <c r="AA2" s="21" t="s">
        <v>1031</v>
      </c>
      <c r="AB2" s="21" t="s">
        <v>1032</v>
      </c>
      <c r="AC2" s="21" t="s">
        <v>1042</v>
      </c>
      <c r="AD2" s="21" t="s">
        <v>1033</v>
      </c>
      <c r="AE2" s="21" t="s">
        <v>1034</v>
      </c>
      <c r="AF2" s="21" t="s">
        <v>1035</v>
      </c>
      <c r="AG2" s="21" t="s">
        <v>1043</v>
      </c>
      <c r="AH2" s="21" t="s">
        <v>1036</v>
      </c>
      <c r="AI2" s="21" t="s">
        <v>1037</v>
      </c>
      <c r="AJ2" s="21" t="s">
        <v>1038</v>
      </c>
      <c r="AK2" s="21" t="s">
        <v>1044</v>
      </c>
      <c r="AL2" s="21" t="s">
        <v>1039</v>
      </c>
      <c r="AM2" s="21" t="s">
        <v>1040</v>
      </c>
      <c r="AN2" s="21" t="s">
        <v>1041</v>
      </c>
      <c r="AO2" s="21" t="s">
        <v>1057</v>
      </c>
      <c r="AP2" s="21" t="s">
        <v>1045</v>
      </c>
      <c r="AQ2" s="21" t="s">
        <v>1030</v>
      </c>
      <c r="AR2" s="21" t="s">
        <v>1031</v>
      </c>
      <c r="AS2" s="21" t="s">
        <v>1032</v>
      </c>
      <c r="AT2" s="21" t="s">
        <v>1046</v>
      </c>
    </row>
    <row r="3" spans="1:46" ht="13.8" hidden="1" x14ac:dyDescent="0.3">
      <c r="A3" s="26">
        <v>12537</v>
      </c>
      <c r="B3" s="27">
        <v>10</v>
      </c>
      <c r="C3" s="26" t="s">
        <v>711</v>
      </c>
      <c r="D3" s="28">
        <v>0</v>
      </c>
      <c r="E3" s="26" t="s">
        <v>711</v>
      </c>
      <c r="F3" s="29">
        <v>228</v>
      </c>
      <c r="G3" s="26" t="s">
        <v>420</v>
      </c>
      <c r="H3" s="26">
        <v>321</v>
      </c>
      <c r="I3" s="26" t="s">
        <v>419</v>
      </c>
      <c r="J3" s="30"/>
      <c r="K3" s="26"/>
      <c r="L3" s="26" t="s">
        <v>712</v>
      </c>
      <c r="M3" s="26" t="s">
        <v>713</v>
      </c>
      <c r="N3" s="26" t="s">
        <v>714</v>
      </c>
      <c r="O3" s="26" t="s">
        <v>424</v>
      </c>
      <c r="P3" s="26" t="s">
        <v>421</v>
      </c>
      <c r="Q3" s="26" t="s">
        <v>422</v>
      </c>
      <c r="R3" s="26" t="s">
        <v>423</v>
      </c>
      <c r="S3" s="31" t="s">
        <v>92</v>
      </c>
      <c r="T3" s="32">
        <v>8</v>
      </c>
      <c r="U3" s="33">
        <v>2017</v>
      </c>
      <c r="V3" s="26">
        <v>0</v>
      </c>
      <c r="W3" s="26" t="s">
        <v>93</v>
      </c>
      <c r="X3" s="26" t="s">
        <v>88</v>
      </c>
      <c r="Y3" s="26" t="s">
        <v>89</v>
      </c>
      <c r="Z3" s="3"/>
      <c r="AA3" s="3"/>
      <c r="AB3" s="3"/>
      <c r="AC3" s="24"/>
      <c r="AD3" s="3"/>
      <c r="AE3" s="3"/>
      <c r="AF3" s="3"/>
      <c r="AG3" s="24"/>
      <c r="AH3" s="3"/>
      <c r="AI3" s="3"/>
      <c r="AJ3" s="3"/>
      <c r="AK3" s="24"/>
      <c r="AL3" s="3"/>
      <c r="AM3" s="3"/>
      <c r="AN3" s="3"/>
      <c r="AO3" s="24"/>
      <c r="AP3" s="4">
        <f>+T3</f>
        <v>8</v>
      </c>
      <c r="AQ3" s="3"/>
      <c r="AR3" s="3"/>
      <c r="AS3" s="3"/>
      <c r="AT3" s="23"/>
    </row>
    <row r="4" spans="1:46" ht="13.8" x14ac:dyDescent="0.3">
      <c r="A4" s="26">
        <v>12538</v>
      </c>
      <c r="B4" s="27">
        <v>10</v>
      </c>
      <c r="C4" s="26" t="s">
        <v>711</v>
      </c>
      <c r="D4" s="28">
        <v>156</v>
      </c>
      <c r="E4" s="26" t="s">
        <v>1012</v>
      </c>
      <c r="F4" s="29">
        <v>233</v>
      </c>
      <c r="G4" s="26" t="s">
        <v>288</v>
      </c>
      <c r="H4" s="26">
        <v>322</v>
      </c>
      <c r="I4" s="26" t="s">
        <v>287</v>
      </c>
      <c r="J4" s="30"/>
      <c r="K4" s="26"/>
      <c r="L4" s="26" t="s">
        <v>712</v>
      </c>
      <c r="M4" s="26" t="s">
        <v>715</v>
      </c>
      <c r="N4" s="26" t="s">
        <v>716</v>
      </c>
      <c r="O4" s="26" t="s">
        <v>291</v>
      </c>
      <c r="P4" s="26" t="s">
        <v>295</v>
      </c>
      <c r="Q4" s="26" t="s">
        <v>296</v>
      </c>
      <c r="R4" s="26" t="s">
        <v>297</v>
      </c>
      <c r="S4" s="31" t="s">
        <v>15</v>
      </c>
      <c r="T4" s="32">
        <v>3</v>
      </c>
      <c r="U4" s="33">
        <v>2017</v>
      </c>
      <c r="V4" s="26">
        <v>3</v>
      </c>
      <c r="W4" s="26" t="s">
        <v>93</v>
      </c>
      <c r="X4" s="26" t="s">
        <v>96</v>
      </c>
      <c r="Y4" s="26" t="s">
        <v>89</v>
      </c>
      <c r="Z4" s="3">
        <v>0</v>
      </c>
      <c r="AA4" s="3">
        <v>0</v>
      </c>
      <c r="AB4" s="3">
        <v>0</v>
      </c>
      <c r="AC4" s="24">
        <v>0</v>
      </c>
      <c r="AD4" s="3">
        <v>1</v>
      </c>
      <c r="AE4" s="3">
        <v>0</v>
      </c>
      <c r="AF4" s="3">
        <v>0</v>
      </c>
      <c r="AG4" s="24">
        <v>1</v>
      </c>
      <c r="AH4" s="3">
        <v>0</v>
      </c>
      <c r="AI4" s="3">
        <v>1</v>
      </c>
      <c r="AJ4" s="3">
        <v>0</v>
      </c>
      <c r="AK4" s="24">
        <v>2</v>
      </c>
      <c r="AL4" s="3">
        <v>0</v>
      </c>
      <c r="AM4" s="3">
        <v>0</v>
      </c>
      <c r="AN4" s="3">
        <v>1</v>
      </c>
      <c r="AO4" s="24">
        <v>3</v>
      </c>
      <c r="AP4" s="4">
        <f t="shared" ref="AP4:AP13" si="0">+T4</f>
        <v>3</v>
      </c>
      <c r="AQ4" s="3">
        <v>0</v>
      </c>
      <c r="AR4" s="3">
        <v>0</v>
      </c>
      <c r="AS4" s="3">
        <v>0</v>
      </c>
      <c r="AT4" s="23">
        <v>0</v>
      </c>
    </row>
    <row r="5" spans="1:46" ht="13.8" hidden="1" x14ac:dyDescent="0.3">
      <c r="A5" s="26">
        <v>12539</v>
      </c>
      <c r="B5" s="27">
        <v>10</v>
      </c>
      <c r="C5" s="26" t="s">
        <v>711</v>
      </c>
      <c r="D5" s="28">
        <v>42</v>
      </c>
      <c r="E5" s="26" t="s">
        <v>102</v>
      </c>
      <c r="F5" s="29">
        <v>236</v>
      </c>
      <c r="G5" s="26" t="s">
        <v>102</v>
      </c>
      <c r="H5" s="26">
        <v>324</v>
      </c>
      <c r="I5" s="26" t="s">
        <v>101</v>
      </c>
      <c r="J5" s="30"/>
      <c r="K5" s="26"/>
      <c r="L5" s="26" t="s">
        <v>712</v>
      </c>
      <c r="M5" s="26" t="s">
        <v>717</v>
      </c>
      <c r="N5" s="26" t="s">
        <v>718</v>
      </c>
      <c r="O5" s="26" t="s">
        <v>139</v>
      </c>
      <c r="P5" s="26" t="s">
        <v>136</v>
      </c>
      <c r="Q5" s="26" t="s">
        <v>137</v>
      </c>
      <c r="R5" s="26" t="s">
        <v>138</v>
      </c>
      <c r="S5" s="31" t="s">
        <v>20</v>
      </c>
      <c r="T5" s="32">
        <v>100</v>
      </c>
      <c r="U5" s="33">
        <v>2017</v>
      </c>
      <c r="V5" s="26">
        <v>100</v>
      </c>
      <c r="W5" s="26" t="s">
        <v>20</v>
      </c>
      <c r="X5" s="26" t="s">
        <v>88</v>
      </c>
      <c r="Y5" s="26" t="s">
        <v>89</v>
      </c>
      <c r="Z5" s="3"/>
      <c r="AA5" s="3"/>
      <c r="AB5" s="3"/>
      <c r="AC5" s="24"/>
      <c r="AD5" s="3"/>
      <c r="AE5" s="3"/>
      <c r="AF5" s="3"/>
      <c r="AG5" s="24"/>
      <c r="AH5" s="3"/>
      <c r="AI5" s="3"/>
      <c r="AJ5" s="3"/>
      <c r="AK5" s="24"/>
      <c r="AL5" s="3"/>
      <c r="AM5" s="3"/>
      <c r="AN5" s="3"/>
      <c r="AO5" s="24"/>
      <c r="AP5" s="4">
        <f t="shared" si="0"/>
        <v>100</v>
      </c>
      <c r="AQ5" s="3"/>
      <c r="AR5" s="3"/>
      <c r="AS5" s="3"/>
      <c r="AT5" s="23"/>
    </row>
    <row r="6" spans="1:46" ht="13.8" hidden="1" x14ac:dyDescent="0.3">
      <c r="A6" s="26">
        <v>12540</v>
      </c>
      <c r="B6" s="27">
        <v>10</v>
      </c>
      <c r="C6" s="26" t="s">
        <v>711</v>
      </c>
      <c r="D6" s="28">
        <v>43</v>
      </c>
      <c r="E6" s="26" t="s">
        <v>276</v>
      </c>
      <c r="F6" s="29">
        <v>237</v>
      </c>
      <c r="G6" s="26" t="s">
        <v>276</v>
      </c>
      <c r="H6" s="26">
        <v>325</v>
      </c>
      <c r="I6" s="26" t="s">
        <v>275</v>
      </c>
      <c r="J6" s="30"/>
      <c r="K6" s="26"/>
      <c r="L6" s="26" t="s">
        <v>712</v>
      </c>
      <c r="M6" s="26" t="s">
        <v>719</v>
      </c>
      <c r="N6" s="26" t="s">
        <v>720</v>
      </c>
      <c r="O6" s="26" t="s">
        <v>412</v>
      </c>
      <c r="P6" s="26" t="s">
        <v>409</v>
      </c>
      <c r="Q6" s="26" t="s">
        <v>410</v>
      </c>
      <c r="R6" s="26" t="s">
        <v>411</v>
      </c>
      <c r="S6" s="31" t="s">
        <v>413</v>
      </c>
      <c r="T6" s="32">
        <v>200</v>
      </c>
      <c r="U6" s="33">
        <v>2017</v>
      </c>
      <c r="V6" s="26">
        <v>200</v>
      </c>
      <c r="W6" s="26" t="s">
        <v>93</v>
      </c>
      <c r="X6" s="26" t="s">
        <v>91</v>
      </c>
      <c r="Y6" s="26" t="s">
        <v>89</v>
      </c>
      <c r="Z6" s="3"/>
      <c r="AA6" s="3"/>
      <c r="AB6" s="3"/>
      <c r="AC6" s="24"/>
      <c r="AD6" s="3"/>
      <c r="AE6" s="3"/>
      <c r="AF6" s="3"/>
      <c r="AG6" s="24"/>
      <c r="AH6" s="3"/>
      <c r="AI6" s="3"/>
      <c r="AJ6" s="3"/>
      <c r="AK6" s="24"/>
      <c r="AL6" s="3"/>
      <c r="AM6" s="3"/>
      <c r="AN6" s="3"/>
      <c r="AO6" s="24"/>
      <c r="AP6" s="4">
        <f t="shared" si="0"/>
        <v>200</v>
      </c>
      <c r="AQ6" s="3"/>
      <c r="AR6" s="3"/>
      <c r="AS6" s="3"/>
      <c r="AT6" s="23"/>
    </row>
    <row r="7" spans="1:46" ht="13.8" hidden="1" x14ac:dyDescent="0.3">
      <c r="A7" s="26">
        <v>12541</v>
      </c>
      <c r="B7" s="27">
        <v>10</v>
      </c>
      <c r="C7" s="26" t="s">
        <v>711</v>
      </c>
      <c r="D7" s="28">
        <v>0</v>
      </c>
      <c r="E7" s="26" t="s">
        <v>711</v>
      </c>
      <c r="F7" s="29">
        <v>231</v>
      </c>
      <c r="G7" s="26" t="s">
        <v>365</v>
      </c>
      <c r="H7" s="26">
        <v>330</v>
      </c>
      <c r="I7" s="26" t="s">
        <v>364</v>
      </c>
      <c r="J7" s="30"/>
      <c r="K7" s="26"/>
      <c r="L7" s="26" t="s">
        <v>712</v>
      </c>
      <c r="M7" s="26" t="s">
        <v>367</v>
      </c>
      <c r="N7" s="26" t="s">
        <v>721</v>
      </c>
      <c r="O7" s="26" t="s">
        <v>368</v>
      </c>
      <c r="P7" s="26" t="s">
        <v>366</v>
      </c>
      <c r="Q7" s="26" t="s">
        <v>367</v>
      </c>
      <c r="R7" s="26" t="s">
        <v>149</v>
      </c>
      <c r="S7" s="31" t="s">
        <v>158</v>
      </c>
      <c r="T7" s="32">
        <v>68</v>
      </c>
      <c r="U7" s="33">
        <v>2017</v>
      </c>
      <c r="V7" s="26">
        <v>0</v>
      </c>
      <c r="W7" s="26" t="s">
        <v>93</v>
      </c>
      <c r="X7" s="26" t="s">
        <v>88</v>
      </c>
      <c r="Y7" s="26" t="s">
        <v>89</v>
      </c>
      <c r="Z7" s="3"/>
      <c r="AA7" s="3"/>
      <c r="AB7" s="3"/>
      <c r="AC7" s="24"/>
      <c r="AD7" s="3"/>
      <c r="AE7" s="3"/>
      <c r="AF7" s="3"/>
      <c r="AG7" s="24"/>
      <c r="AH7" s="3"/>
      <c r="AI7" s="3"/>
      <c r="AJ7" s="3"/>
      <c r="AK7" s="24"/>
      <c r="AL7" s="3"/>
      <c r="AM7" s="3"/>
      <c r="AN7" s="3"/>
      <c r="AO7" s="24"/>
      <c r="AP7" s="4">
        <f t="shared" si="0"/>
        <v>68</v>
      </c>
      <c r="AQ7" s="3"/>
      <c r="AR7" s="3"/>
      <c r="AS7" s="3"/>
      <c r="AT7" s="23"/>
    </row>
    <row r="8" spans="1:46" ht="13.8" hidden="1" x14ac:dyDescent="0.3">
      <c r="A8" s="26">
        <v>12593</v>
      </c>
      <c r="B8" s="27">
        <v>10</v>
      </c>
      <c r="C8" s="26" t="s">
        <v>711</v>
      </c>
      <c r="D8" s="28">
        <v>41</v>
      </c>
      <c r="E8" s="26" t="s">
        <v>160</v>
      </c>
      <c r="F8" s="29">
        <v>235</v>
      </c>
      <c r="G8" s="26" t="s">
        <v>160</v>
      </c>
      <c r="H8" s="26">
        <v>331</v>
      </c>
      <c r="I8" s="26" t="s">
        <v>159</v>
      </c>
      <c r="J8" s="30"/>
      <c r="K8" s="26"/>
      <c r="L8" s="26" t="s">
        <v>712</v>
      </c>
      <c r="M8" s="26" t="s">
        <v>722</v>
      </c>
      <c r="N8" s="26" t="s">
        <v>723</v>
      </c>
      <c r="O8" s="26" t="s">
        <v>164</v>
      </c>
      <c r="P8" s="26" t="s">
        <v>161</v>
      </c>
      <c r="Q8" s="26" t="s">
        <v>162</v>
      </c>
      <c r="R8" s="26" t="s">
        <v>163</v>
      </c>
      <c r="S8" s="31" t="s">
        <v>20</v>
      </c>
      <c r="T8" s="32">
        <v>98</v>
      </c>
      <c r="U8" s="33">
        <v>2017</v>
      </c>
      <c r="V8" s="26">
        <v>95</v>
      </c>
      <c r="W8" s="26" t="s">
        <v>20</v>
      </c>
      <c r="X8" s="26" t="s">
        <v>95</v>
      </c>
      <c r="Y8" s="26" t="s">
        <v>89</v>
      </c>
      <c r="Z8" s="3"/>
      <c r="AA8" s="3"/>
      <c r="AB8" s="3"/>
      <c r="AC8" s="24"/>
      <c r="AD8" s="3"/>
      <c r="AE8" s="3"/>
      <c r="AF8" s="3"/>
      <c r="AG8" s="24"/>
      <c r="AH8" s="3"/>
      <c r="AI8" s="3"/>
      <c r="AJ8" s="3"/>
      <c r="AK8" s="24"/>
      <c r="AL8" s="3"/>
      <c r="AM8" s="3"/>
      <c r="AN8" s="3"/>
      <c r="AO8" s="24"/>
      <c r="AP8" s="4">
        <f t="shared" si="0"/>
        <v>98</v>
      </c>
      <c r="AQ8" s="3"/>
      <c r="AR8" s="3"/>
      <c r="AS8" s="3"/>
      <c r="AT8" s="23"/>
    </row>
    <row r="9" spans="1:46" ht="13.8" hidden="1" x14ac:dyDescent="0.3">
      <c r="A9" s="26">
        <v>12594</v>
      </c>
      <c r="B9" s="27">
        <v>10</v>
      </c>
      <c r="C9" s="26" t="s">
        <v>711</v>
      </c>
      <c r="D9" s="28">
        <v>0</v>
      </c>
      <c r="E9" s="26" t="s">
        <v>711</v>
      </c>
      <c r="F9" s="29">
        <v>232</v>
      </c>
      <c r="G9" s="26" t="s">
        <v>370</v>
      </c>
      <c r="H9" s="26">
        <v>327</v>
      </c>
      <c r="I9" s="26" t="s">
        <v>369</v>
      </c>
      <c r="J9" s="30"/>
      <c r="K9" s="26"/>
      <c r="L9" s="26" t="s">
        <v>712</v>
      </c>
      <c r="M9" s="26" t="s">
        <v>724</v>
      </c>
      <c r="N9" s="26" t="s">
        <v>725</v>
      </c>
      <c r="O9" s="26" t="s">
        <v>374</v>
      </c>
      <c r="P9" s="26" t="s">
        <v>371</v>
      </c>
      <c r="Q9" s="26" t="s">
        <v>372</v>
      </c>
      <c r="R9" s="26" t="s">
        <v>373</v>
      </c>
      <c r="S9" s="31" t="s">
        <v>41</v>
      </c>
      <c r="T9" s="32">
        <v>2</v>
      </c>
      <c r="U9" s="33">
        <v>2017</v>
      </c>
      <c r="V9" s="26">
        <v>0</v>
      </c>
      <c r="W9" s="26" t="s">
        <v>93</v>
      </c>
      <c r="X9" s="26" t="s">
        <v>88</v>
      </c>
      <c r="Y9" s="26" t="s">
        <v>89</v>
      </c>
      <c r="Z9" s="3"/>
      <c r="AA9" s="3"/>
      <c r="AB9" s="3"/>
      <c r="AC9" s="24"/>
      <c r="AD9" s="3"/>
      <c r="AE9" s="3"/>
      <c r="AF9" s="3"/>
      <c r="AG9" s="24"/>
      <c r="AH9" s="3"/>
      <c r="AI9" s="3"/>
      <c r="AJ9" s="3"/>
      <c r="AK9" s="24"/>
      <c r="AL9" s="3"/>
      <c r="AM9" s="3"/>
      <c r="AN9" s="3"/>
      <c r="AO9" s="24"/>
      <c r="AP9" s="4">
        <f t="shared" si="0"/>
        <v>2</v>
      </c>
      <c r="AQ9" s="3"/>
      <c r="AR9" s="3"/>
      <c r="AS9" s="3"/>
      <c r="AT9" s="23"/>
    </row>
    <row r="10" spans="1:46" ht="13.8" hidden="1" x14ac:dyDescent="0.3">
      <c r="A10" s="26">
        <v>12595</v>
      </c>
      <c r="B10" s="27">
        <v>10</v>
      </c>
      <c r="C10" s="26" t="s">
        <v>711</v>
      </c>
      <c r="D10" s="28">
        <v>0</v>
      </c>
      <c r="E10" s="26" t="s">
        <v>711</v>
      </c>
      <c r="F10" s="29">
        <v>226</v>
      </c>
      <c r="G10" s="26" t="s">
        <v>176</v>
      </c>
      <c r="H10" s="26">
        <v>328</v>
      </c>
      <c r="I10" s="26" t="s">
        <v>175</v>
      </c>
      <c r="J10" s="30"/>
      <c r="K10" s="26"/>
      <c r="L10" s="26" t="s">
        <v>712</v>
      </c>
      <c r="M10" s="26" t="s">
        <v>726</v>
      </c>
      <c r="N10" s="26" t="s">
        <v>727</v>
      </c>
      <c r="O10" s="26" t="s">
        <v>180</v>
      </c>
      <c r="P10" s="26" t="s">
        <v>177</v>
      </c>
      <c r="Q10" s="26" t="s">
        <v>178</v>
      </c>
      <c r="R10" s="26" t="s">
        <v>179</v>
      </c>
      <c r="S10" s="31" t="s">
        <v>92</v>
      </c>
      <c r="T10" s="32">
        <v>87</v>
      </c>
      <c r="U10" s="33">
        <v>2017</v>
      </c>
      <c r="V10" s="26">
        <v>0</v>
      </c>
      <c r="W10" s="26" t="s">
        <v>93</v>
      </c>
      <c r="X10" s="26" t="s">
        <v>90</v>
      </c>
      <c r="Y10" s="26" t="s">
        <v>89</v>
      </c>
      <c r="Z10" s="3"/>
      <c r="AA10" s="3"/>
      <c r="AB10" s="3"/>
      <c r="AC10" s="24"/>
      <c r="AD10" s="3"/>
      <c r="AE10" s="3"/>
      <c r="AF10" s="3"/>
      <c r="AG10" s="24"/>
      <c r="AH10" s="3"/>
      <c r="AI10" s="3"/>
      <c r="AJ10" s="3"/>
      <c r="AK10" s="24"/>
      <c r="AL10" s="3"/>
      <c r="AM10" s="3"/>
      <c r="AN10" s="3"/>
      <c r="AO10" s="24"/>
      <c r="AP10" s="4">
        <f t="shared" si="0"/>
        <v>87</v>
      </c>
      <c r="AQ10" s="3"/>
      <c r="AR10" s="3"/>
      <c r="AS10" s="3"/>
      <c r="AT10" s="23"/>
    </row>
    <row r="11" spans="1:46" ht="13.8" hidden="1" x14ac:dyDescent="0.3">
      <c r="A11" s="26">
        <v>12596</v>
      </c>
      <c r="B11" s="27">
        <v>10</v>
      </c>
      <c r="C11" s="26" t="s">
        <v>711</v>
      </c>
      <c r="D11" s="28">
        <v>0</v>
      </c>
      <c r="E11" s="26" t="s">
        <v>711</v>
      </c>
      <c r="F11" s="29">
        <v>227</v>
      </c>
      <c r="G11" s="26" t="s">
        <v>426</v>
      </c>
      <c r="H11" s="26">
        <v>329</v>
      </c>
      <c r="I11" s="26" t="s">
        <v>425</v>
      </c>
      <c r="J11" s="30"/>
      <c r="K11" s="26"/>
      <c r="L11" s="26" t="s">
        <v>712</v>
      </c>
      <c r="M11" s="26" t="s">
        <v>728</v>
      </c>
      <c r="N11" s="26" t="s">
        <v>729</v>
      </c>
      <c r="O11" s="26" t="s">
        <v>426</v>
      </c>
      <c r="P11" s="26" t="s">
        <v>427</v>
      </c>
      <c r="Q11" s="26" t="s">
        <v>428</v>
      </c>
      <c r="R11" s="26" t="s">
        <v>429</v>
      </c>
      <c r="S11" s="31" t="s">
        <v>22</v>
      </c>
      <c r="T11" s="32">
        <v>30</v>
      </c>
      <c r="U11" s="33">
        <v>2017</v>
      </c>
      <c r="V11" s="26">
        <v>12</v>
      </c>
      <c r="W11" s="26" t="s">
        <v>93</v>
      </c>
      <c r="X11" s="26" t="s">
        <v>95</v>
      </c>
      <c r="Y11" s="26" t="s">
        <v>89</v>
      </c>
      <c r="Z11" s="3"/>
      <c r="AA11" s="3"/>
      <c r="AB11" s="3"/>
      <c r="AC11" s="24"/>
      <c r="AD11" s="3"/>
      <c r="AE11" s="3"/>
      <c r="AF11" s="3"/>
      <c r="AG11" s="24"/>
      <c r="AH11" s="3"/>
      <c r="AI11" s="3"/>
      <c r="AJ11" s="3"/>
      <c r="AK11" s="24"/>
      <c r="AL11" s="3"/>
      <c r="AM11" s="3"/>
      <c r="AN11" s="3"/>
      <c r="AO11" s="24"/>
      <c r="AP11" s="4">
        <f t="shared" si="0"/>
        <v>30</v>
      </c>
      <c r="AQ11" s="3"/>
      <c r="AR11" s="3"/>
      <c r="AS11" s="3"/>
      <c r="AT11" s="23"/>
    </row>
    <row r="12" spans="1:46" ht="13.8" hidden="1" x14ac:dyDescent="0.3">
      <c r="A12" s="26">
        <v>12649</v>
      </c>
      <c r="B12" s="27">
        <v>10</v>
      </c>
      <c r="C12" s="26" t="s">
        <v>711</v>
      </c>
      <c r="D12" s="28">
        <v>0</v>
      </c>
      <c r="E12" s="26" t="s">
        <v>711</v>
      </c>
      <c r="F12" s="29">
        <v>229</v>
      </c>
      <c r="G12" s="26" t="s">
        <v>171</v>
      </c>
      <c r="H12" s="26">
        <v>333</v>
      </c>
      <c r="I12" s="26" t="s">
        <v>170</v>
      </c>
      <c r="J12" s="30"/>
      <c r="K12" s="26"/>
      <c r="L12" s="26" t="s">
        <v>712</v>
      </c>
      <c r="M12" s="26" t="s">
        <v>730</v>
      </c>
      <c r="N12" s="26" t="s">
        <v>731</v>
      </c>
      <c r="O12" s="26" t="s">
        <v>174</v>
      </c>
      <c r="P12" s="26" t="s">
        <v>79</v>
      </c>
      <c r="Q12" s="26" t="s">
        <v>172</v>
      </c>
      <c r="R12" s="26" t="s">
        <v>173</v>
      </c>
      <c r="S12" s="31" t="s">
        <v>25</v>
      </c>
      <c r="T12" s="32">
        <v>175</v>
      </c>
      <c r="U12" s="33">
        <v>2017</v>
      </c>
      <c r="V12" s="26">
        <v>0</v>
      </c>
      <c r="W12" s="26" t="s">
        <v>93</v>
      </c>
      <c r="X12" s="26" t="s">
        <v>95</v>
      </c>
      <c r="Y12" s="26" t="s">
        <v>89</v>
      </c>
      <c r="Z12" s="3"/>
      <c r="AA12" s="3"/>
      <c r="AB12" s="3"/>
      <c r="AC12" s="24"/>
      <c r="AD12" s="3"/>
      <c r="AE12" s="3"/>
      <c r="AF12" s="3"/>
      <c r="AG12" s="24"/>
      <c r="AH12" s="3"/>
      <c r="AI12" s="3"/>
      <c r="AJ12" s="3"/>
      <c r="AK12" s="24"/>
      <c r="AL12" s="3"/>
      <c r="AM12" s="3"/>
      <c r="AN12" s="3"/>
      <c r="AO12" s="24"/>
      <c r="AP12" s="4">
        <f t="shared" si="0"/>
        <v>175</v>
      </c>
      <c r="AQ12" s="3"/>
      <c r="AR12" s="3"/>
      <c r="AS12" s="3"/>
      <c r="AT12" s="23"/>
    </row>
    <row r="13" spans="1:46" ht="13.8" hidden="1" x14ac:dyDescent="0.3">
      <c r="A13" s="26">
        <v>12650</v>
      </c>
      <c r="B13" s="27">
        <v>10</v>
      </c>
      <c r="C13" s="26" t="s">
        <v>711</v>
      </c>
      <c r="D13" s="28">
        <v>0</v>
      </c>
      <c r="E13" s="26" t="s">
        <v>711</v>
      </c>
      <c r="F13" s="29">
        <v>230</v>
      </c>
      <c r="G13" s="26" t="s">
        <v>242</v>
      </c>
      <c r="H13" s="26">
        <v>326</v>
      </c>
      <c r="I13" s="26" t="s">
        <v>241</v>
      </c>
      <c r="J13" s="30"/>
      <c r="K13" s="26"/>
      <c r="L13" s="26" t="s">
        <v>712</v>
      </c>
      <c r="M13" s="26" t="s">
        <v>732</v>
      </c>
      <c r="N13" s="26" t="s">
        <v>733</v>
      </c>
      <c r="O13" s="26" t="s">
        <v>254</v>
      </c>
      <c r="P13" s="26" t="s">
        <v>251</v>
      </c>
      <c r="Q13" s="26" t="s">
        <v>252</v>
      </c>
      <c r="R13" s="26" t="s">
        <v>253</v>
      </c>
      <c r="S13" s="31" t="s">
        <v>41</v>
      </c>
      <c r="T13" s="32">
        <v>9</v>
      </c>
      <c r="U13" s="33">
        <v>2017</v>
      </c>
      <c r="V13" s="26">
        <v>9</v>
      </c>
      <c r="W13" s="26" t="s">
        <v>93</v>
      </c>
      <c r="X13" s="26" t="s">
        <v>88</v>
      </c>
      <c r="Y13" s="26" t="s">
        <v>89</v>
      </c>
      <c r="Z13" s="3"/>
      <c r="AA13" s="3"/>
      <c r="AB13" s="3"/>
      <c r="AC13" s="24"/>
      <c r="AD13" s="3"/>
      <c r="AE13" s="3"/>
      <c r="AF13" s="3"/>
      <c r="AG13" s="24"/>
      <c r="AH13" s="3"/>
      <c r="AI13" s="3"/>
      <c r="AJ13" s="3"/>
      <c r="AK13" s="24"/>
      <c r="AL13" s="3"/>
      <c r="AM13" s="3"/>
      <c r="AN13" s="3"/>
      <c r="AO13" s="24"/>
      <c r="AP13" s="4">
        <f t="shared" si="0"/>
        <v>9</v>
      </c>
      <c r="AQ13" s="3"/>
      <c r="AR13" s="3"/>
      <c r="AS13" s="3"/>
      <c r="AT13" s="23"/>
    </row>
    <row r="14" spans="1:46" ht="13.8" hidden="1" x14ac:dyDescent="0.3">
      <c r="A14" s="26">
        <v>13333</v>
      </c>
      <c r="B14" s="27">
        <v>10</v>
      </c>
      <c r="C14" s="26" t="s">
        <v>711</v>
      </c>
      <c r="D14" s="28">
        <v>82</v>
      </c>
      <c r="E14" s="26" t="s">
        <v>627</v>
      </c>
      <c r="F14" s="29">
        <v>426</v>
      </c>
      <c r="G14" s="26" t="s">
        <v>627</v>
      </c>
      <c r="H14" s="26">
        <v>616</v>
      </c>
      <c r="I14" s="26" t="s">
        <v>626</v>
      </c>
      <c r="J14" s="30"/>
      <c r="K14" s="26"/>
      <c r="L14" s="26" t="s">
        <v>712</v>
      </c>
      <c r="M14" s="31" t="s">
        <v>734</v>
      </c>
      <c r="N14" s="26" t="s">
        <v>735</v>
      </c>
      <c r="O14" s="26" t="s">
        <v>633</v>
      </c>
      <c r="P14" s="26" t="s">
        <v>46</v>
      </c>
      <c r="Q14" s="26" t="s">
        <v>631</v>
      </c>
      <c r="R14" s="26" t="s">
        <v>632</v>
      </c>
      <c r="S14" s="31" t="s">
        <v>20</v>
      </c>
      <c r="T14" s="32">
        <v>80</v>
      </c>
      <c r="U14" s="33">
        <v>2017</v>
      </c>
      <c r="V14" s="26">
        <v>80</v>
      </c>
      <c r="W14" s="26" t="s">
        <v>20</v>
      </c>
      <c r="X14" s="26" t="s">
        <v>91</v>
      </c>
      <c r="Y14" s="26" t="s">
        <v>89</v>
      </c>
      <c r="Z14" s="3"/>
      <c r="AA14" s="3"/>
      <c r="AB14" s="3"/>
      <c r="AC14" s="24"/>
      <c r="AD14" s="3"/>
      <c r="AE14" s="3"/>
      <c r="AF14" s="3"/>
      <c r="AG14" s="24"/>
      <c r="AH14" s="3"/>
      <c r="AI14" s="3"/>
      <c r="AJ14" s="3"/>
      <c r="AK14" s="24"/>
      <c r="AL14" s="3"/>
      <c r="AM14" s="3"/>
      <c r="AN14" s="3"/>
      <c r="AO14" s="24"/>
      <c r="AP14" s="4">
        <f t="shared" ref="AP14" si="1">+T14</f>
        <v>80</v>
      </c>
      <c r="AQ14" s="3"/>
      <c r="AR14" s="3"/>
      <c r="AS14" s="3"/>
      <c r="AT14" s="23"/>
    </row>
    <row r="15" spans="1:46" ht="13.8" hidden="1" x14ac:dyDescent="0.3">
      <c r="A15" s="26">
        <v>14411</v>
      </c>
      <c r="B15" s="27">
        <v>10</v>
      </c>
      <c r="C15" s="26" t="s">
        <v>711</v>
      </c>
      <c r="D15" s="28">
        <v>40</v>
      </c>
      <c r="E15" s="26" t="s">
        <v>605</v>
      </c>
      <c r="F15" s="29">
        <v>234</v>
      </c>
      <c r="G15" s="26" t="s">
        <v>605</v>
      </c>
      <c r="H15" s="26">
        <v>332</v>
      </c>
      <c r="I15" s="26" t="s">
        <v>604</v>
      </c>
      <c r="J15" s="30"/>
      <c r="K15" s="26"/>
      <c r="L15" s="26" t="s">
        <v>712</v>
      </c>
      <c r="M15" s="31" t="s">
        <v>736</v>
      </c>
      <c r="N15" s="26" t="s">
        <v>609</v>
      </c>
      <c r="O15" s="26" t="s">
        <v>609</v>
      </c>
      <c r="P15" s="26" t="s">
        <v>622</v>
      </c>
      <c r="Q15" s="26" t="s">
        <v>623</v>
      </c>
      <c r="R15" s="26" t="s">
        <v>624</v>
      </c>
      <c r="S15" s="31" t="s">
        <v>625</v>
      </c>
      <c r="T15" s="32">
        <v>4</v>
      </c>
      <c r="U15" s="33">
        <v>2017</v>
      </c>
      <c r="V15" s="26">
        <v>4</v>
      </c>
      <c r="W15" s="26" t="s">
        <v>20</v>
      </c>
      <c r="X15" s="26" t="s">
        <v>88</v>
      </c>
      <c r="Y15" s="26" t="s">
        <v>89</v>
      </c>
      <c r="Z15" s="3"/>
      <c r="AA15" s="3"/>
      <c r="AB15" s="3"/>
      <c r="AC15" s="24"/>
      <c r="AD15" s="3"/>
      <c r="AE15" s="3"/>
      <c r="AF15" s="3"/>
      <c r="AG15" s="24"/>
      <c r="AH15" s="3"/>
      <c r="AI15" s="3"/>
      <c r="AJ15" s="3"/>
      <c r="AK15" s="24"/>
      <c r="AL15" s="3"/>
      <c r="AM15" s="3"/>
      <c r="AN15" s="3"/>
      <c r="AO15" s="24"/>
      <c r="AP15" s="4">
        <f t="shared" ref="AP15" si="2">+T15</f>
        <v>4</v>
      </c>
      <c r="AQ15" s="3"/>
      <c r="AR15" s="3"/>
      <c r="AS15" s="3"/>
      <c r="AT15" s="23"/>
    </row>
    <row r="16" spans="1:46" ht="13.8" hidden="1" x14ac:dyDescent="0.3">
      <c r="A16" s="26">
        <v>12542</v>
      </c>
      <c r="B16" s="27">
        <v>10</v>
      </c>
      <c r="C16" s="26" t="s">
        <v>711</v>
      </c>
      <c r="D16" s="28">
        <v>0</v>
      </c>
      <c r="E16" s="26" t="s">
        <v>711</v>
      </c>
      <c r="F16" s="29">
        <v>228</v>
      </c>
      <c r="G16" s="26" t="s">
        <v>420</v>
      </c>
      <c r="H16" s="26">
        <v>321</v>
      </c>
      <c r="I16" s="26" t="s">
        <v>419</v>
      </c>
      <c r="J16" s="30"/>
      <c r="K16" s="26"/>
      <c r="L16" s="26" t="s">
        <v>737</v>
      </c>
      <c r="M16" s="31" t="s">
        <v>738</v>
      </c>
      <c r="N16" s="26" t="s">
        <v>739</v>
      </c>
      <c r="O16" s="26" t="s">
        <v>424</v>
      </c>
      <c r="P16" s="26" t="s">
        <v>430</v>
      </c>
      <c r="Q16" s="26" t="s">
        <v>431</v>
      </c>
      <c r="R16" s="26" t="s">
        <v>432</v>
      </c>
      <c r="S16" s="31" t="s">
        <v>1047</v>
      </c>
      <c r="T16" s="32">
        <v>5000</v>
      </c>
      <c r="U16" s="33">
        <v>2017</v>
      </c>
      <c r="V16" s="26">
        <v>0</v>
      </c>
      <c r="W16" s="26" t="s">
        <v>93</v>
      </c>
      <c r="X16" s="26" t="s">
        <v>88</v>
      </c>
      <c r="Y16" s="26" t="s">
        <v>89</v>
      </c>
      <c r="Z16" s="3"/>
      <c r="AA16" s="3"/>
      <c r="AB16" s="3"/>
      <c r="AC16" s="24"/>
      <c r="AD16" s="3"/>
      <c r="AE16" s="3"/>
      <c r="AF16" s="3"/>
      <c r="AG16" s="24"/>
      <c r="AH16" s="3"/>
      <c r="AI16" s="3"/>
      <c r="AJ16" s="3"/>
      <c r="AK16" s="24"/>
      <c r="AL16" s="3"/>
      <c r="AM16" s="3"/>
      <c r="AN16" s="3"/>
      <c r="AO16" s="24"/>
      <c r="AP16" s="4">
        <f t="shared" ref="AP16:AP26" si="3">+T16</f>
        <v>5000</v>
      </c>
      <c r="AQ16" s="3"/>
      <c r="AR16" s="3"/>
      <c r="AS16" s="3"/>
      <c r="AT16" s="23"/>
    </row>
    <row r="17" spans="1:46" ht="13.8" x14ac:dyDescent="0.3">
      <c r="A17" s="26">
        <v>12543</v>
      </c>
      <c r="B17" s="27">
        <v>10</v>
      </c>
      <c r="C17" s="26" t="s">
        <v>711</v>
      </c>
      <c r="D17" s="28">
        <v>156</v>
      </c>
      <c r="E17" s="26" t="s">
        <v>1012</v>
      </c>
      <c r="F17" s="29">
        <v>233</v>
      </c>
      <c r="G17" s="26" t="s">
        <v>288</v>
      </c>
      <c r="H17" s="26">
        <v>322</v>
      </c>
      <c r="I17" s="26" t="s">
        <v>287</v>
      </c>
      <c r="J17" s="30"/>
      <c r="K17" s="26"/>
      <c r="L17" s="26" t="s">
        <v>737</v>
      </c>
      <c r="M17" s="31" t="s">
        <v>740</v>
      </c>
      <c r="N17" s="26" t="s">
        <v>716</v>
      </c>
      <c r="O17" s="26" t="s">
        <v>291</v>
      </c>
      <c r="P17" s="26" t="s">
        <v>303</v>
      </c>
      <c r="Q17" s="26" t="s">
        <v>304</v>
      </c>
      <c r="R17" s="26" t="s">
        <v>305</v>
      </c>
      <c r="S17" s="31" t="s">
        <v>20</v>
      </c>
      <c r="T17" s="32">
        <v>81</v>
      </c>
      <c r="U17" s="33">
        <v>2017</v>
      </c>
      <c r="V17" s="26">
        <v>75</v>
      </c>
      <c r="W17" s="26" t="s">
        <v>20</v>
      </c>
      <c r="X17" s="26" t="s">
        <v>88</v>
      </c>
      <c r="Y17" s="26" t="s">
        <v>89</v>
      </c>
      <c r="Z17" s="3">
        <v>0</v>
      </c>
      <c r="AA17" s="3">
        <v>0</v>
      </c>
      <c r="AB17" s="3">
        <v>0</v>
      </c>
      <c r="AC17" s="24">
        <v>0</v>
      </c>
      <c r="AD17" s="3">
        <v>0</v>
      </c>
      <c r="AE17" s="3">
        <v>0</v>
      </c>
      <c r="AF17" s="3">
        <v>0</v>
      </c>
      <c r="AG17" s="24">
        <v>0</v>
      </c>
      <c r="AH17" s="3">
        <v>0</v>
      </c>
      <c r="AI17" s="3">
        <v>0</v>
      </c>
      <c r="AJ17" s="3">
        <v>0</v>
      </c>
      <c r="AK17" s="24">
        <v>0</v>
      </c>
      <c r="AL17" s="3">
        <v>0</v>
      </c>
      <c r="AM17" s="3">
        <v>0</v>
      </c>
      <c r="AN17" s="3">
        <v>0</v>
      </c>
      <c r="AO17" s="24">
        <v>81</v>
      </c>
      <c r="AP17" s="4">
        <f t="shared" si="3"/>
        <v>81</v>
      </c>
      <c r="AQ17" s="3">
        <v>0</v>
      </c>
      <c r="AR17" s="3">
        <v>0</v>
      </c>
      <c r="AS17" s="3">
        <v>0</v>
      </c>
      <c r="AT17" s="23">
        <v>0</v>
      </c>
    </row>
    <row r="18" spans="1:46" ht="13.8" hidden="1" x14ac:dyDescent="0.3">
      <c r="A18" s="26">
        <v>12544</v>
      </c>
      <c r="B18" s="27">
        <v>10</v>
      </c>
      <c r="C18" s="26" t="s">
        <v>711</v>
      </c>
      <c r="D18" s="28">
        <v>42</v>
      </c>
      <c r="E18" s="26" t="s">
        <v>102</v>
      </c>
      <c r="F18" s="29">
        <v>236</v>
      </c>
      <c r="G18" s="26" t="s">
        <v>102</v>
      </c>
      <c r="H18" s="26">
        <v>324</v>
      </c>
      <c r="I18" s="26" t="s">
        <v>101</v>
      </c>
      <c r="J18" s="30"/>
      <c r="K18" s="26"/>
      <c r="L18" s="26" t="s">
        <v>737</v>
      </c>
      <c r="M18" s="31" t="s">
        <v>741</v>
      </c>
      <c r="N18" s="26" t="s">
        <v>718</v>
      </c>
      <c r="O18" s="26" t="s">
        <v>139</v>
      </c>
      <c r="P18" s="26" t="s">
        <v>140</v>
      </c>
      <c r="Q18" s="26" t="s">
        <v>141</v>
      </c>
      <c r="R18" s="26" t="s">
        <v>142</v>
      </c>
      <c r="S18" s="31" t="s">
        <v>20</v>
      </c>
      <c r="T18" s="32">
        <v>100</v>
      </c>
      <c r="U18" s="33">
        <v>2017</v>
      </c>
      <c r="V18" s="26">
        <v>100</v>
      </c>
      <c r="W18" s="26" t="s">
        <v>20</v>
      </c>
      <c r="X18" s="26" t="s">
        <v>91</v>
      </c>
      <c r="Y18" s="26" t="s">
        <v>89</v>
      </c>
      <c r="Z18" s="3"/>
      <c r="AA18" s="3"/>
      <c r="AB18" s="3"/>
      <c r="AC18" s="24"/>
      <c r="AD18" s="3"/>
      <c r="AE18" s="3"/>
      <c r="AF18" s="3"/>
      <c r="AG18" s="24"/>
      <c r="AH18" s="3"/>
      <c r="AI18" s="3"/>
      <c r="AJ18" s="3"/>
      <c r="AK18" s="24"/>
      <c r="AL18" s="3"/>
      <c r="AM18" s="3"/>
      <c r="AN18" s="3"/>
      <c r="AO18" s="24"/>
      <c r="AP18" s="4">
        <f t="shared" si="3"/>
        <v>100</v>
      </c>
      <c r="AQ18" s="3"/>
      <c r="AR18" s="3"/>
      <c r="AS18" s="3"/>
      <c r="AT18" s="23"/>
    </row>
    <row r="19" spans="1:46" ht="13.8" hidden="1" x14ac:dyDescent="0.3">
      <c r="A19" s="26">
        <v>12545</v>
      </c>
      <c r="B19" s="27">
        <v>10</v>
      </c>
      <c r="C19" s="26" t="s">
        <v>711</v>
      </c>
      <c r="D19" s="28">
        <v>43</v>
      </c>
      <c r="E19" s="26" t="s">
        <v>276</v>
      </c>
      <c r="F19" s="29">
        <v>237</v>
      </c>
      <c r="G19" s="26" t="s">
        <v>276</v>
      </c>
      <c r="H19" s="26">
        <v>325</v>
      </c>
      <c r="I19" s="26" t="s">
        <v>275</v>
      </c>
      <c r="J19" s="30"/>
      <c r="K19" s="26"/>
      <c r="L19" s="26" t="s">
        <v>737</v>
      </c>
      <c r="M19" s="31" t="s">
        <v>742</v>
      </c>
      <c r="N19" s="26" t="s">
        <v>720</v>
      </c>
      <c r="O19" s="26" t="s">
        <v>342</v>
      </c>
      <c r="P19" s="26" t="s">
        <v>339</v>
      </c>
      <c r="Q19" s="26" t="s">
        <v>340</v>
      </c>
      <c r="R19" s="26" t="s">
        <v>341</v>
      </c>
      <c r="S19" s="31" t="s">
        <v>413</v>
      </c>
      <c r="T19" s="32">
        <v>200</v>
      </c>
      <c r="U19" s="33">
        <v>2017</v>
      </c>
      <c r="V19" s="26">
        <v>200</v>
      </c>
      <c r="W19" s="26" t="s">
        <v>93</v>
      </c>
      <c r="X19" s="26" t="s">
        <v>91</v>
      </c>
      <c r="Y19" s="26" t="s">
        <v>89</v>
      </c>
      <c r="Z19" s="3"/>
      <c r="AA19" s="3"/>
      <c r="AB19" s="3"/>
      <c r="AC19" s="24"/>
      <c r="AD19" s="3"/>
      <c r="AE19" s="3"/>
      <c r="AF19" s="3"/>
      <c r="AG19" s="24"/>
      <c r="AH19" s="3"/>
      <c r="AI19" s="3"/>
      <c r="AJ19" s="3"/>
      <c r="AK19" s="24"/>
      <c r="AL19" s="3"/>
      <c r="AM19" s="3"/>
      <c r="AN19" s="3"/>
      <c r="AO19" s="24"/>
      <c r="AP19" s="4">
        <f t="shared" si="3"/>
        <v>200</v>
      </c>
      <c r="AQ19" s="3"/>
      <c r="AR19" s="3"/>
      <c r="AS19" s="3"/>
      <c r="AT19" s="23"/>
    </row>
    <row r="20" spans="1:46" ht="13.8" hidden="1" x14ac:dyDescent="0.3">
      <c r="A20" s="26">
        <v>12546</v>
      </c>
      <c r="B20" s="27">
        <v>10</v>
      </c>
      <c r="C20" s="26" t="s">
        <v>711</v>
      </c>
      <c r="D20" s="28">
        <v>0</v>
      </c>
      <c r="E20" s="26" t="s">
        <v>711</v>
      </c>
      <c r="F20" s="29">
        <v>231</v>
      </c>
      <c r="G20" s="26" t="s">
        <v>365</v>
      </c>
      <c r="H20" s="26">
        <v>330</v>
      </c>
      <c r="I20" s="26" t="s">
        <v>364</v>
      </c>
      <c r="J20" s="30"/>
      <c r="K20" s="26"/>
      <c r="L20" s="26" t="s">
        <v>737</v>
      </c>
      <c r="M20" s="31" t="s">
        <v>398</v>
      </c>
      <c r="N20" s="26" t="s">
        <v>721</v>
      </c>
      <c r="O20" s="26" t="s">
        <v>368</v>
      </c>
      <c r="P20" s="26" t="s">
        <v>397</v>
      </c>
      <c r="Q20" s="26" t="s">
        <v>398</v>
      </c>
      <c r="R20" s="26" t="s">
        <v>149</v>
      </c>
      <c r="S20" s="31" t="s">
        <v>158</v>
      </c>
      <c r="T20" s="32">
        <v>68</v>
      </c>
      <c r="U20" s="33">
        <v>2017</v>
      </c>
      <c r="V20" s="26">
        <v>0</v>
      </c>
      <c r="W20" s="26" t="s">
        <v>93</v>
      </c>
      <c r="X20" s="26" t="s">
        <v>88</v>
      </c>
      <c r="Y20" s="26" t="s">
        <v>89</v>
      </c>
      <c r="Z20" s="3"/>
      <c r="AA20" s="3"/>
      <c r="AB20" s="3"/>
      <c r="AC20" s="24"/>
      <c r="AD20" s="3"/>
      <c r="AE20" s="3"/>
      <c r="AF20" s="3"/>
      <c r="AG20" s="24"/>
      <c r="AH20" s="3"/>
      <c r="AI20" s="3"/>
      <c r="AJ20" s="3"/>
      <c r="AK20" s="24"/>
      <c r="AL20" s="3"/>
      <c r="AM20" s="3"/>
      <c r="AN20" s="3"/>
      <c r="AO20" s="24"/>
      <c r="AP20" s="4">
        <f t="shared" si="3"/>
        <v>68</v>
      </c>
      <c r="AQ20" s="3"/>
      <c r="AR20" s="3"/>
      <c r="AS20" s="3"/>
      <c r="AT20" s="23"/>
    </row>
    <row r="21" spans="1:46" ht="13.8" hidden="1" x14ac:dyDescent="0.3">
      <c r="A21" s="26">
        <v>12597</v>
      </c>
      <c r="B21" s="27">
        <v>10</v>
      </c>
      <c r="C21" s="26" t="s">
        <v>711</v>
      </c>
      <c r="D21" s="28">
        <v>41</v>
      </c>
      <c r="E21" s="26" t="s">
        <v>160</v>
      </c>
      <c r="F21" s="29">
        <v>235</v>
      </c>
      <c r="G21" s="26" t="s">
        <v>160</v>
      </c>
      <c r="H21" s="26">
        <v>331</v>
      </c>
      <c r="I21" s="26" t="s">
        <v>159</v>
      </c>
      <c r="J21" s="30"/>
      <c r="K21" s="26"/>
      <c r="L21" s="26" t="s">
        <v>737</v>
      </c>
      <c r="M21" s="31" t="s">
        <v>743</v>
      </c>
      <c r="N21" s="26" t="s">
        <v>723</v>
      </c>
      <c r="O21" s="26" t="s">
        <v>164</v>
      </c>
      <c r="P21" s="26" t="s">
        <v>165</v>
      </c>
      <c r="Q21" s="26" t="s">
        <v>166</v>
      </c>
      <c r="R21" s="26" t="s">
        <v>167</v>
      </c>
      <c r="S21" s="31" t="s">
        <v>20</v>
      </c>
      <c r="T21" s="32">
        <v>98</v>
      </c>
      <c r="U21" s="33">
        <v>2017</v>
      </c>
      <c r="V21" s="26">
        <v>95</v>
      </c>
      <c r="W21" s="26" t="s">
        <v>20</v>
      </c>
      <c r="X21" s="26" t="s">
        <v>95</v>
      </c>
      <c r="Y21" s="26" t="s">
        <v>89</v>
      </c>
      <c r="Z21" s="3"/>
      <c r="AA21" s="3"/>
      <c r="AB21" s="3"/>
      <c r="AC21" s="24"/>
      <c r="AD21" s="3"/>
      <c r="AE21" s="3"/>
      <c r="AF21" s="3"/>
      <c r="AG21" s="24"/>
      <c r="AH21" s="3"/>
      <c r="AI21" s="3"/>
      <c r="AJ21" s="3"/>
      <c r="AK21" s="24"/>
      <c r="AL21" s="3"/>
      <c r="AM21" s="3"/>
      <c r="AN21" s="3"/>
      <c r="AO21" s="24"/>
      <c r="AP21" s="4">
        <f t="shared" si="3"/>
        <v>98</v>
      </c>
      <c r="AQ21" s="3"/>
      <c r="AR21" s="3"/>
      <c r="AS21" s="3"/>
      <c r="AT21" s="23"/>
    </row>
    <row r="22" spans="1:46" ht="13.8" hidden="1" x14ac:dyDescent="0.3">
      <c r="A22" s="26">
        <v>12598</v>
      </c>
      <c r="B22" s="27">
        <v>10</v>
      </c>
      <c r="C22" s="26" t="s">
        <v>711</v>
      </c>
      <c r="D22" s="28">
        <v>0</v>
      </c>
      <c r="E22" s="26" t="s">
        <v>711</v>
      </c>
      <c r="F22" s="29">
        <v>232</v>
      </c>
      <c r="G22" s="26" t="s">
        <v>370</v>
      </c>
      <c r="H22" s="26">
        <v>327</v>
      </c>
      <c r="I22" s="26" t="s">
        <v>369</v>
      </c>
      <c r="J22" s="30"/>
      <c r="K22" s="26"/>
      <c r="L22" s="26" t="s">
        <v>737</v>
      </c>
      <c r="M22" s="31" t="s">
        <v>744</v>
      </c>
      <c r="N22" s="26" t="s">
        <v>745</v>
      </c>
      <c r="O22" s="26" t="s">
        <v>378</v>
      </c>
      <c r="P22" s="26" t="s">
        <v>375</v>
      </c>
      <c r="Q22" s="26" t="s">
        <v>376</v>
      </c>
      <c r="R22" s="26" t="s">
        <v>377</v>
      </c>
      <c r="S22" s="31" t="s">
        <v>41</v>
      </c>
      <c r="T22" s="32">
        <v>2</v>
      </c>
      <c r="U22" s="33">
        <v>2017</v>
      </c>
      <c r="V22" s="26">
        <v>0</v>
      </c>
      <c r="W22" s="26" t="s">
        <v>93</v>
      </c>
      <c r="X22" s="26" t="s">
        <v>88</v>
      </c>
      <c r="Y22" s="26" t="s">
        <v>89</v>
      </c>
      <c r="Z22" s="3"/>
      <c r="AA22" s="3"/>
      <c r="AB22" s="3"/>
      <c r="AC22" s="24"/>
      <c r="AD22" s="3"/>
      <c r="AE22" s="3"/>
      <c r="AF22" s="3"/>
      <c r="AG22" s="24"/>
      <c r="AH22" s="3"/>
      <c r="AI22" s="3"/>
      <c r="AJ22" s="3"/>
      <c r="AK22" s="24"/>
      <c r="AL22" s="3"/>
      <c r="AM22" s="3"/>
      <c r="AN22" s="3"/>
      <c r="AO22" s="24"/>
      <c r="AP22" s="4">
        <f t="shared" si="3"/>
        <v>2</v>
      </c>
      <c r="AQ22" s="3"/>
      <c r="AR22" s="3"/>
      <c r="AS22" s="3"/>
      <c r="AT22" s="23"/>
    </row>
    <row r="23" spans="1:46" ht="13.8" hidden="1" x14ac:dyDescent="0.3">
      <c r="A23" s="26">
        <v>12599</v>
      </c>
      <c r="B23" s="27">
        <v>10</v>
      </c>
      <c r="C23" s="26" t="s">
        <v>711</v>
      </c>
      <c r="D23" s="28">
        <v>0</v>
      </c>
      <c r="E23" s="26" t="s">
        <v>711</v>
      </c>
      <c r="F23" s="29">
        <v>226</v>
      </c>
      <c r="G23" s="26" t="s">
        <v>176</v>
      </c>
      <c r="H23" s="26">
        <v>328</v>
      </c>
      <c r="I23" s="26" t="s">
        <v>175</v>
      </c>
      <c r="J23" s="30"/>
      <c r="K23" s="26"/>
      <c r="L23" s="26" t="s">
        <v>737</v>
      </c>
      <c r="M23" s="31" t="s">
        <v>746</v>
      </c>
      <c r="N23" s="26" t="s">
        <v>727</v>
      </c>
      <c r="O23" s="26" t="s">
        <v>180</v>
      </c>
      <c r="P23" s="26" t="s">
        <v>183</v>
      </c>
      <c r="Q23" s="26" t="s">
        <v>184</v>
      </c>
      <c r="R23" s="26" t="s">
        <v>179</v>
      </c>
      <c r="S23" s="31" t="s">
        <v>92</v>
      </c>
      <c r="T23" s="32">
        <v>87</v>
      </c>
      <c r="U23" s="33">
        <v>2017</v>
      </c>
      <c r="V23" s="26">
        <v>0</v>
      </c>
      <c r="W23" s="26" t="s">
        <v>93</v>
      </c>
      <c r="X23" s="26" t="s">
        <v>90</v>
      </c>
      <c r="Y23" s="26" t="s">
        <v>89</v>
      </c>
      <c r="Z23" s="3"/>
      <c r="AA23" s="3"/>
      <c r="AB23" s="3"/>
      <c r="AC23" s="24"/>
      <c r="AD23" s="3"/>
      <c r="AE23" s="3"/>
      <c r="AF23" s="3"/>
      <c r="AG23" s="24"/>
      <c r="AH23" s="3"/>
      <c r="AI23" s="3"/>
      <c r="AJ23" s="3"/>
      <c r="AK23" s="24"/>
      <c r="AL23" s="3"/>
      <c r="AM23" s="3"/>
      <c r="AN23" s="3"/>
      <c r="AO23" s="24"/>
      <c r="AP23" s="4">
        <f t="shared" si="3"/>
        <v>87</v>
      </c>
      <c r="AQ23" s="3"/>
      <c r="AR23" s="3"/>
      <c r="AS23" s="3"/>
      <c r="AT23" s="23"/>
    </row>
    <row r="24" spans="1:46" ht="13.8" hidden="1" x14ac:dyDescent="0.3">
      <c r="A24" s="26">
        <v>12600</v>
      </c>
      <c r="B24" s="27">
        <v>10</v>
      </c>
      <c r="C24" s="26" t="s">
        <v>711</v>
      </c>
      <c r="D24" s="28">
        <v>0</v>
      </c>
      <c r="E24" s="26" t="s">
        <v>711</v>
      </c>
      <c r="F24" s="29">
        <v>227</v>
      </c>
      <c r="G24" s="26" t="s">
        <v>426</v>
      </c>
      <c r="H24" s="26">
        <v>329</v>
      </c>
      <c r="I24" s="26" t="s">
        <v>425</v>
      </c>
      <c r="J24" s="30"/>
      <c r="K24" s="26"/>
      <c r="L24" s="26" t="s">
        <v>737</v>
      </c>
      <c r="M24" s="31" t="s">
        <v>747</v>
      </c>
      <c r="N24" s="26" t="s">
        <v>748</v>
      </c>
      <c r="O24" s="26" t="s">
        <v>426</v>
      </c>
      <c r="P24" s="26" t="s">
        <v>433</v>
      </c>
      <c r="Q24" s="26" t="s">
        <v>434</v>
      </c>
      <c r="R24" s="26" t="s">
        <v>435</v>
      </c>
      <c r="S24" s="31" t="s">
        <v>436</v>
      </c>
      <c r="T24" s="32">
        <v>8</v>
      </c>
      <c r="U24" s="33">
        <v>2017</v>
      </c>
      <c r="V24" s="26">
        <v>6</v>
      </c>
      <c r="W24" s="26" t="s">
        <v>93</v>
      </c>
      <c r="X24" s="26" t="s">
        <v>88</v>
      </c>
      <c r="Y24" s="26" t="s">
        <v>89</v>
      </c>
      <c r="Z24" s="3"/>
      <c r="AA24" s="3"/>
      <c r="AB24" s="3"/>
      <c r="AC24" s="24"/>
      <c r="AD24" s="3"/>
      <c r="AE24" s="3"/>
      <c r="AF24" s="3"/>
      <c r="AG24" s="24"/>
      <c r="AH24" s="3"/>
      <c r="AI24" s="3"/>
      <c r="AJ24" s="3"/>
      <c r="AK24" s="24"/>
      <c r="AL24" s="3"/>
      <c r="AM24" s="3"/>
      <c r="AN24" s="3"/>
      <c r="AO24" s="24"/>
      <c r="AP24" s="4">
        <f t="shared" si="3"/>
        <v>8</v>
      </c>
      <c r="AQ24" s="3"/>
      <c r="AR24" s="3"/>
      <c r="AS24" s="3"/>
      <c r="AT24" s="23"/>
    </row>
    <row r="25" spans="1:46" ht="13.8" hidden="1" x14ac:dyDescent="0.3">
      <c r="A25" s="26">
        <v>12652</v>
      </c>
      <c r="B25" s="27">
        <v>10</v>
      </c>
      <c r="C25" s="26" t="s">
        <v>711</v>
      </c>
      <c r="D25" s="28">
        <v>0</v>
      </c>
      <c r="E25" s="26" t="s">
        <v>711</v>
      </c>
      <c r="F25" s="29">
        <v>229</v>
      </c>
      <c r="G25" s="26" t="s">
        <v>171</v>
      </c>
      <c r="H25" s="26">
        <v>333</v>
      </c>
      <c r="I25" s="26" t="s">
        <v>170</v>
      </c>
      <c r="J25" s="30"/>
      <c r="K25" s="26"/>
      <c r="L25" s="26" t="s">
        <v>737</v>
      </c>
      <c r="M25" s="31" t="s">
        <v>749</v>
      </c>
      <c r="N25" s="26" t="s">
        <v>750</v>
      </c>
      <c r="O25" s="26" t="s">
        <v>174</v>
      </c>
      <c r="P25" s="26" t="s">
        <v>181</v>
      </c>
      <c r="Q25" s="26" t="s">
        <v>182</v>
      </c>
      <c r="R25" s="26" t="s">
        <v>173</v>
      </c>
      <c r="S25" s="31" t="s">
        <v>25</v>
      </c>
      <c r="T25" s="32">
        <v>175</v>
      </c>
      <c r="U25" s="33">
        <v>2017</v>
      </c>
      <c r="V25" s="26">
        <v>0</v>
      </c>
      <c r="W25" s="26" t="s">
        <v>93</v>
      </c>
      <c r="X25" s="26" t="s">
        <v>95</v>
      </c>
      <c r="Y25" s="26" t="s">
        <v>89</v>
      </c>
      <c r="Z25" s="3"/>
      <c r="AA25" s="3"/>
      <c r="AB25" s="3"/>
      <c r="AC25" s="24"/>
      <c r="AD25" s="3"/>
      <c r="AE25" s="3"/>
      <c r="AF25" s="3"/>
      <c r="AG25" s="24"/>
      <c r="AH25" s="3"/>
      <c r="AI25" s="3"/>
      <c r="AJ25" s="3"/>
      <c r="AK25" s="24"/>
      <c r="AL25" s="3"/>
      <c r="AM25" s="3"/>
      <c r="AN25" s="3"/>
      <c r="AO25" s="24"/>
      <c r="AP25" s="4">
        <f t="shared" si="3"/>
        <v>175</v>
      </c>
      <c r="AQ25" s="3"/>
      <c r="AR25" s="3"/>
      <c r="AS25" s="3"/>
      <c r="AT25" s="23"/>
    </row>
    <row r="26" spans="1:46" ht="13.8" hidden="1" x14ac:dyDescent="0.3">
      <c r="A26" s="26">
        <v>12653</v>
      </c>
      <c r="B26" s="27">
        <v>10</v>
      </c>
      <c r="C26" s="26" t="s">
        <v>711</v>
      </c>
      <c r="D26" s="28">
        <v>0</v>
      </c>
      <c r="E26" s="26" t="s">
        <v>711</v>
      </c>
      <c r="F26" s="29">
        <v>230</v>
      </c>
      <c r="G26" s="26" t="s">
        <v>242</v>
      </c>
      <c r="H26" s="26">
        <v>326</v>
      </c>
      <c r="I26" s="26" t="s">
        <v>241</v>
      </c>
      <c r="J26" s="30"/>
      <c r="K26" s="26"/>
      <c r="L26" s="26" t="s">
        <v>737</v>
      </c>
      <c r="M26" s="31" t="s">
        <v>751</v>
      </c>
      <c r="N26" s="26" t="s">
        <v>745</v>
      </c>
      <c r="O26" s="26" t="s">
        <v>250</v>
      </c>
      <c r="P26" s="26" t="s">
        <v>247</v>
      </c>
      <c r="Q26" s="26" t="s">
        <v>248</v>
      </c>
      <c r="R26" s="26" t="s">
        <v>249</v>
      </c>
      <c r="S26" s="31" t="s">
        <v>41</v>
      </c>
      <c r="T26" s="32">
        <v>2</v>
      </c>
      <c r="U26" s="33">
        <v>2017</v>
      </c>
      <c r="V26" s="26">
        <v>4</v>
      </c>
      <c r="W26" s="26" t="s">
        <v>93</v>
      </c>
      <c r="X26" s="26" t="s">
        <v>88</v>
      </c>
      <c r="Y26" s="26" t="s">
        <v>89</v>
      </c>
      <c r="Z26" s="3"/>
      <c r="AA26" s="3"/>
      <c r="AB26" s="3"/>
      <c r="AC26" s="24"/>
      <c r="AD26" s="3"/>
      <c r="AE26" s="3"/>
      <c r="AF26" s="3"/>
      <c r="AG26" s="24"/>
      <c r="AH26" s="3"/>
      <c r="AI26" s="3"/>
      <c r="AJ26" s="3"/>
      <c r="AK26" s="24"/>
      <c r="AL26" s="3"/>
      <c r="AM26" s="3"/>
      <c r="AN26" s="3"/>
      <c r="AO26" s="24"/>
      <c r="AP26" s="4">
        <f t="shared" si="3"/>
        <v>2</v>
      </c>
      <c r="AQ26" s="3"/>
      <c r="AR26" s="3"/>
      <c r="AS26" s="3"/>
      <c r="AT26" s="23"/>
    </row>
    <row r="27" spans="1:46" ht="13.8" hidden="1" x14ac:dyDescent="0.3">
      <c r="A27" s="26">
        <v>13337</v>
      </c>
      <c r="B27" s="27">
        <v>10</v>
      </c>
      <c r="C27" s="26" t="s">
        <v>711</v>
      </c>
      <c r="D27" s="28">
        <v>82</v>
      </c>
      <c r="E27" s="26" t="s">
        <v>627</v>
      </c>
      <c r="F27" s="29">
        <v>426</v>
      </c>
      <c r="G27" s="26" t="s">
        <v>627</v>
      </c>
      <c r="H27" s="26">
        <v>616</v>
      </c>
      <c r="I27" s="26" t="s">
        <v>626</v>
      </c>
      <c r="J27" s="30"/>
      <c r="K27" s="26"/>
      <c r="L27" s="26" t="s">
        <v>737</v>
      </c>
      <c r="M27" s="31" t="s">
        <v>752</v>
      </c>
      <c r="N27" s="26" t="s">
        <v>753</v>
      </c>
      <c r="O27" s="26" t="s">
        <v>636</v>
      </c>
      <c r="P27" s="26" t="s">
        <v>634</v>
      </c>
      <c r="Q27" s="26" t="s">
        <v>634</v>
      </c>
      <c r="R27" s="26" t="s">
        <v>635</v>
      </c>
      <c r="S27" s="31" t="s">
        <v>20</v>
      </c>
      <c r="T27" s="32">
        <v>100</v>
      </c>
      <c r="U27" s="33">
        <v>2017</v>
      </c>
      <c r="V27" s="26">
        <v>0</v>
      </c>
      <c r="W27" s="26" t="s">
        <v>20</v>
      </c>
      <c r="X27" s="26" t="s">
        <v>91</v>
      </c>
      <c r="Y27" s="26" t="s">
        <v>89</v>
      </c>
      <c r="Z27" s="3"/>
      <c r="AA27" s="3"/>
      <c r="AB27" s="3"/>
      <c r="AC27" s="24"/>
      <c r="AD27" s="3"/>
      <c r="AE27" s="3"/>
      <c r="AF27" s="3"/>
      <c r="AG27" s="24"/>
      <c r="AH27" s="3"/>
      <c r="AI27" s="3"/>
      <c r="AJ27" s="3"/>
      <c r="AK27" s="24"/>
      <c r="AL27" s="3"/>
      <c r="AM27" s="3"/>
      <c r="AN27" s="3"/>
      <c r="AO27" s="24"/>
      <c r="AP27" s="4">
        <f t="shared" ref="AP27" si="4">+T27</f>
        <v>100</v>
      </c>
      <c r="AQ27" s="3"/>
      <c r="AR27" s="3"/>
      <c r="AS27" s="3"/>
      <c r="AT27" s="23"/>
    </row>
    <row r="28" spans="1:46" ht="13.8" hidden="1" x14ac:dyDescent="0.3">
      <c r="A28" s="26">
        <v>14418</v>
      </c>
      <c r="B28" s="27">
        <v>10</v>
      </c>
      <c r="C28" s="26" t="s">
        <v>711</v>
      </c>
      <c r="D28" s="28">
        <v>40</v>
      </c>
      <c r="E28" s="26" t="s">
        <v>605</v>
      </c>
      <c r="F28" s="29">
        <v>234</v>
      </c>
      <c r="G28" s="26" t="s">
        <v>605</v>
      </c>
      <c r="H28" s="26">
        <v>332</v>
      </c>
      <c r="I28" s="26" t="s">
        <v>604</v>
      </c>
      <c r="J28" s="30"/>
      <c r="K28" s="26"/>
      <c r="L28" s="26" t="s">
        <v>737</v>
      </c>
      <c r="M28" s="31" t="s">
        <v>754</v>
      </c>
      <c r="N28" s="26" t="s">
        <v>609</v>
      </c>
      <c r="O28" s="26" t="s">
        <v>609</v>
      </c>
      <c r="P28" s="26" t="s">
        <v>610</v>
      </c>
      <c r="Q28" s="26" t="s">
        <v>611</v>
      </c>
      <c r="R28" s="26" t="s">
        <v>612</v>
      </c>
      <c r="S28" s="31" t="s">
        <v>57</v>
      </c>
      <c r="T28" s="32">
        <v>24</v>
      </c>
      <c r="U28" s="33">
        <v>2017</v>
      </c>
      <c r="V28" s="26">
        <v>24</v>
      </c>
      <c r="W28" s="26" t="s">
        <v>20</v>
      </c>
      <c r="X28" s="26" t="s">
        <v>88</v>
      </c>
      <c r="Y28" s="26" t="s">
        <v>89</v>
      </c>
      <c r="Z28" s="3"/>
      <c r="AA28" s="3"/>
      <c r="AB28" s="3"/>
      <c r="AC28" s="24"/>
      <c r="AD28" s="3"/>
      <c r="AE28" s="3"/>
      <c r="AF28" s="3"/>
      <c r="AG28" s="24"/>
      <c r="AH28" s="3"/>
      <c r="AI28" s="3"/>
      <c r="AJ28" s="3"/>
      <c r="AK28" s="24"/>
      <c r="AL28" s="3"/>
      <c r="AM28" s="3"/>
      <c r="AN28" s="3"/>
      <c r="AO28" s="24"/>
      <c r="AP28" s="4">
        <f t="shared" ref="AP28" si="5">+T28</f>
        <v>24</v>
      </c>
      <c r="AQ28" s="3"/>
      <c r="AR28" s="3"/>
      <c r="AS28" s="3"/>
      <c r="AT28" s="23"/>
    </row>
    <row r="29" spans="1:46" ht="13.8" hidden="1" x14ac:dyDescent="0.3">
      <c r="A29" s="26">
        <v>16687</v>
      </c>
      <c r="B29" s="27">
        <v>10</v>
      </c>
      <c r="C29" s="26" t="s">
        <v>711</v>
      </c>
      <c r="D29" s="28">
        <v>0</v>
      </c>
      <c r="E29" s="26" t="s">
        <v>711</v>
      </c>
      <c r="F29" s="29">
        <v>230</v>
      </c>
      <c r="G29" s="26" t="s">
        <v>242</v>
      </c>
      <c r="H29" s="26">
        <v>326</v>
      </c>
      <c r="I29" s="26" t="s">
        <v>241</v>
      </c>
      <c r="J29" s="30"/>
      <c r="K29" s="26"/>
      <c r="L29" s="26" t="s">
        <v>737</v>
      </c>
      <c r="M29" s="31" t="s">
        <v>732</v>
      </c>
      <c r="N29" s="26" t="s">
        <v>733</v>
      </c>
      <c r="O29" s="26" t="s">
        <v>271</v>
      </c>
      <c r="P29" s="26" t="s">
        <v>272</v>
      </c>
      <c r="Q29" s="26" t="s">
        <v>273</v>
      </c>
      <c r="R29" s="26" t="s">
        <v>1027</v>
      </c>
      <c r="S29" s="31" t="s">
        <v>24</v>
      </c>
      <c r="T29" s="32">
        <v>3</v>
      </c>
      <c r="U29" s="33">
        <v>2017</v>
      </c>
      <c r="V29" s="26">
        <v>4</v>
      </c>
      <c r="W29" s="26" t="s">
        <v>93</v>
      </c>
      <c r="X29" s="26" t="s">
        <v>90</v>
      </c>
      <c r="Y29" s="26" t="s">
        <v>89</v>
      </c>
      <c r="Z29" s="3"/>
      <c r="AA29" s="3"/>
      <c r="AB29" s="3"/>
      <c r="AC29" s="24"/>
      <c r="AD29" s="3"/>
      <c r="AE29" s="3"/>
      <c r="AF29" s="3"/>
      <c r="AG29" s="24"/>
      <c r="AH29" s="3"/>
      <c r="AI29" s="3"/>
      <c r="AJ29" s="3"/>
      <c r="AK29" s="24"/>
      <c r="AL29" s="3"/>
      <c r="AM29" s="3"/>
      <c r="AN29" s="3"/>
      <c r="AO29" s="24"/>
      <c r="AP29" s="4">
        <f t="shared" ref="AP29:AP36" si="6">+T29</f>
        <v>3</v>
      </c>
      <c r="AQ29" s="3"/>
      <c r="AR29" s="3"/>
      <c r="AS29" s="3"/>
      <c r="AT29" s="23"/>
    </row>
    <row r="30" spans="1:46" ht="13.8" hidden="1" x14ac:dyDescent="0.3">
      <c r="A30" s="26">
        <v>12547</v>
      </c>
      <c r="B30" s="27">
        <v>10</v>
      </c>
      <c r="C30" s="26" t="s">
        <v>711</v>
      </c>
      <c r="D30" s="28">
        <v>0</v>
      </c>
      <c r="E30" s="26" t="s">
        <v>711</v>
      </c>
      <c r="F30" s="29">
        <v>228</v>
      </c>
      <c r="G30" s="26" t="s">
        <v>420</v>
      </c>
      <c r="H30" s="26">
        <v>321</v>
      </c>
      <c r="I30" s="26" t="s">
        <v>419</v>
      </c>
      <c r="J30" s="30" t="s">
        <v>755</v>
      </c>
      <c r="K30" s="26" t="s">
        <v>756</v>
      </c>
      <c r="L30" s="26" t="s">
        <v>757</v>
      </c>
      <c r="M30" s="31" t="s">
        <v>756</v>
      </c>
      <c r="N30" s="26" t="s">
        <v>758</v>
      </c>
      <c r="O30" s="26" t="s">
        <v>440</v>
      </c>
      <c r="P30" s="26" t="s">
        <v>437</v>
      </c>
      <c r="Q30" s="26" t="s">
        <v>438</v>
      </c>
      <c r="R30" s="26" t="s">
        <v>439</v>
      </c>
      <c r="S30" s="31" t="s">
        <v>25</v>
      </c>
      <c r="T30" s="32">
        <v>50</v>
      </c>
      <c r="U30" s="33">
        <v>2017</v>
      </c>
      <c r="V30" s="26">
        <v>0</v>
      </c>
      <c r="W30" s="26" t="s">
        <v>93</v>
      </c>
      <c r="X30" s="26" t="s">
        <v>88</v>
      </c>
      <c r="Y30" s="26" t="s">
        <v>89</v>
      </c>
      <c r="Z30" s="3"/>
      <c r="AA30" s="3"/>
      <c r="AB30" s="3"/>
      <c r="AC30" s="24"/>
      <c r="AD30" s="3"/>
      <c r="AE30" s="3"/>
      <c r="AF30" s="3"/>
      <c r="AG30" s="24"/>
      <c r="AH30" s="3"/>
      <c r="AI30" s="3"/>
      <c r="AJ30" s="3"/>
      <c r="AK30" s="24"/>
      <c r="AL30" s="3"/>
      <c r="AM30" s="3"/>
      <c r="AN30" s="3"/>
      <c r="AO30" s="24"/>
      <c r="AP30" s="4">
        <f t="shared" si="6"/>
        <v>50</v>
      </c>
      <c r="AQ30" s="3"/>
      <c r="AR30" s="3"/>
      <c r="AS30" s="3"/>
      <c r="AT30" s="23"/>
    </row>
    <row r="31" spans="1:46" ht="13.8" hidden="1" x14ac:dyDescent="0.3">
      <c r="A31" s="26">
        <v>12548</v>
      </c>
      <c r="B31" s="27">
        <v>10</v>
      </c>
      <c r="C31" s="26" t="s">
        <v>711</v>
      </c>
      <c r="D31" s="28">
        <v>0</v>
      </c>
      <c r="E31" s="26" t="s">
        <v>711</v>
      </c>
      <c r="F31" s="29">
        <v>228</v>
      </c>
      <c r="G31" s="26" t="s">
        <v>420</v>
      </c>
      <c r="H31" s="26">
        <v>321</v>
      </c>
      <c r="I31" s="26" t="s">
        <v>419</v>
      </c>
      <c r="J31" s="30" t="s">
        <v>759</v>
      </c>
      <c r="K31" s="26" t="s">
        <v>760</v>
      </c>
      <c r="L31" s="26" t="s">
        <v>757</v>
      </c>
      <c r="M31" s="31" t="s">
        <v>760</v>
      </c>
      <c r="N31" s="26" t="s">
        <v>761</v>
      </c>
      <c r="O31" s="26" t="s">
        <v>453</v>
      </c>
      <c r="P31" s="26" t="s">
        <v>451</v>
      </c>
      <c r="Q31" s="26" t="s">
        <v>1028</v>
      </c>
      <c r="R31" s="26" t="s">
        <v>452</v>
      </c>
      <c r="S31" s="31" t="s">
        <v>42</v>
      </c>
      <c r="T31" s="32">
        <v>2700</v>
      </c>
      <c r="U31" s="33">
        <v>2017</v>
      </c>
      <c r="V31" s="26">
        <v>0</v>
      </c>
      <c r="W31" s="26" t="s">
        <v>93</v>
      </c>
      <c r="X31" s="26" t="s">
        <v>88</v>
      </c>
      <c r="Y31" s="26" t="s">
        <v>89</v>
      </c>
      <c r="Z31" s="3"/>
      <c r="AA31" s="3"/>
      <c r="AB31" s="3"/>
      <c r="AC31" s="24"/>
      <c r="AD31" s="3"/>
      <c r="AE31" s="3"/>
      <c r="AF31" s="3"/>
      <c r="AG31" s="24"/>
      <c r="AH31" s="3"/>
      <c r="AI31" s="3"/>
      <c r="AJ31" s="3"/>
      <c r="AK31" s="24"/>
      <c r="AL31" s="3"/>
      <c r="AM31" s="3"/>
      <c r="AN31" s="3"/>
      <c r="AO31" s="24"/>
      <c r="AP31" s="4">
        <f t="shared" si="6"/>
        <v>2700</v>
      </c>
      <c r="AQ31" s="3"/>
      <c r="AR31" s="3"/>
      <c r="AS31" s="3"/>
      <c r="AT31" s="23"/>
    </row>
    <row r="32" spans="1:46" ht="13.8" hidden="1" x14ac:dyDescent="0.3">
      <c r="A32" s="26">
        <v>12549</v>
      </c>
      <c r="B32" s="27">
        <v>10</v>
      </c>
      <c r="C32" s="26" t="s">
        <v>711</v>
      </c>
      <c r="D32" s="28">
        <v>0</v>
      </c>
      <c r="E32" s="26" t="s">
        <v>711</v>
      </c>
      <c r="F32" s="29">
        <v>228</v>
      </c>
      <c r="G32" s="26" t="s">
        <v>420</v>
      </c>
      <c r="H32" s="26">
        <v>321</v>
      </c>
      <c r="I32" s="26" t="s">
        <v>419</v>
      </c>
      <c r="J32" s="30" t="s">
        <v>762</v>
      </c>
      <c r="K32" s="26" t="s">
        <v>763</v>
      </c>
      <c r="L32" s="26" t="s">
        <v>757</v>
      </c>
      <c r="M32" s="31" t="s">
        <v>763</v>
      </c>
      <c r="N32" s="26" t="s">
        <v>764</v>
      </c>
      <c r="O32" s="26" t="s">
        <v>463</v>
      </c>
      <c r="P32" s="26" t="s">
        <v>461</v>
      </c>
      <c r="Q32" s="26" t="s">
        <v>1048</v>
      </c>
      <c r="R32" s="26" t="s">
        <v>462</v>
      </c>
      <c r="S32" s="31" t="s">
        <v>97</v>
      </c>
      <c r="T32" s="32">
        <v>2000</v>
      </c>
      <c r="U32" s="33">
        <v>2017</v>
      </c>
      <c r="V32" s="26">
        <v>0</v>
      </c>
      <c r="W32" s="26" t="s">
        <v>93</v>
      </c>
      <c r="X32" s="26" t="s">
        <v>88</v>
      </c>
      <c r="Y32" s="26" t="s">
        <v>89</v>
      </c>
      <c r="Z32" s="3"/>
      <c r="AA32" s="3"/>
      <c r="AB32" s="3"/>
      <c r="AC32" s="24"/>
      <c r="AD32" s="3"/>
      <c r="AE32" s="3"/>
      <c r="AF32" s="3"/>
      <c r="AG32" s="24"/>
      <c r="AH32" s="3"/>
      <c r="AI32" s="3"/>
      <c r="AJ32" s="3"/>
      <c r="AK32" s="24"/>
      <c r="AL32" s="3"/>
      <c r="AM32" s="3"/>
      <c r="AN32" s="3"/>
      <c r="AO32" s="24"/>
      <c r="AP32" s="4">
        <f t="shared" si="6"/>
        <v>2000</v>
      </c>
      <c r="AQ32" s="3"/>
      <c r="AR32" s="3"/>
      <c r="AS32" s="3"/>
      <c r="AT32" s="23"/>
    </row>
    <row r="33" spans="1:46" ht="13.8" hidden="1" x14ac:dyDescent="0.3">
      <c r="A33" s="26">
        <v>12550</v>
      </c>
      <c r="B33" s="27">
        <v>10</v>
      </c>
      <c r="C33" s="26" t="s">
        <v>711</v>
      </c>
      <c r="D33" s="28">
        <v>0</v>
      </c>
      <c r="E33" s="26" t="s">
        <v>711</v>
      </c>
      <c r="F33" s="29">
        <v>228</v>
      </c>
      <c r="G33" s="26" t="s">
        <v>420</v>
      </c>
      <c r="H33" s="26">
        <v>321</v>
      </c>
      <c r="I33" s="26" t="s">
        <v>419</v>
      </c>
      <c r="J33" s="30" t="s">
        <v>765</v>
      </c>
      <c r="K33" s="26" t="s">
        <v>766</v>
      </c>
      <c r="L33" s="26" t="s">
        <v>757</v>
      </c>
      <c r="M33" s="31" t="s">
        <v>766</v>
      </c>
      <c r="N33" s="26" t="s">
        <v>767</v>
      </c>
      <c r="O33" s="26" t="s">
        <v>467</v>
      </c>
      <c r="P33" s="26" t="s">
        <v>464</v>
      </c>
      <c r="Q33" s="26" t="s">
        <v>465</v>
      </c>
      <c r="R33" s="26" t="s">
        <v>466</v>
      </c>
      <c r="S33" s="31" t="s">
        <v>468</v>
      </c>
      <c r="T33" s="32">
        <v>2</v>
      </c>
      <c r="U33" s="33">
        <v>2017</v>
      </c>
      <c r="V33" s="26">
        <v>1</v>
      </c>
      <c r="W33" s="26" t="s">
        <v>93</v>
      </c>
      <c r="X33" s="26" t="s">
        <v>88</v>
      </c>
      <c r="Y33" s="26" t="s">
        <v>89</v>
      </c>
      <c r="Z33" s="3"/>
      <c r="AA33" s="3"/>
      <c r="AB33" s="3"/>
      <c r="AC33" s="24"/>
      <c r="AD33" s="3"/>
      <c r="AE33" s="3"/>
      <c r="AF33" s="3"/>
      <c r="AG33" s="24"/>
      <c r="AH33" s="3"/>
      <c r="AI33" s="3"/>
      <c r="AJ33" s="3"/>
      <c r="AK33" s="24"/>
      <c r="AL33" s="3"/>
      <c r="AM33" s="3"/>
      <c r="AN33" s="3"/>
      <c r="AO33" s="24"/>
      <c r="AP33" s="4">
        <f t="shared" si="6"/>
        <v>2</v>
      </c>
      <c r="AQ33" s="3"/>
      <c r="AR33" s="3"/>
      <c r="AS33" s="3"/>
      <c r="AT33" s="23"/>
    </row>
    <row r="34" spans="1:46" ht="13.8" hidden="1" x14ac:dyDescent="0.3">
      <c r="A34" s="26">
        <v>12551</v>
      </c>
      <c r="B34" s="27">
        <v>10</v>
      </c>
      <c r="C34" s="26" t="s">
        <v>711</v>
      </c>
      <c r="D34" s="28">
        <v>0</v>
      </c>
      <c r="E34" s="26" t="s">
        <v>711</v>
      </c>
      <c r="F34" s="29">
        <v>228</v>
      </c>
      <c r="G34" s="26" t="s">
        <v>420</v>
      </c>
      <c r="H34" s="26">
        <v>321</v>
      </c>
      <c r="I34" s="26" t="s">
        <v>419</v>
      </c>
      <c r="J34" s="30" t="s">
        <v>768</v>
      </c>
      <c r="K34" s="26" t="s">
        <v>769</v>
      </c>
      <c r="L34" s="26" t="s">
        <v>757</v>
      </c>
      <c r="M34" s="31" t="s">
        <v>769</v>
      </c>
      <c r="N34" s="26" t="s">
        <v>770</v>
      </c>
      <c r="O34" s="26" t="s">
        <v>474</v>
      </c>
      <c r="P34" s="26" t="s">
        <v>67</v>
      </c>
      <c r="Q34" s="26" t="s">
        <v>472</v>
      </c>
      <c r="R34" s="26" t="s">
        <v>473</v>
      </c>
      <c r="S34" s="31" t="s">
        <v>475</v>
      </c>
      <c r="T34" s="32">
        <v>4</v>
      </c>
      <c r="U34" s="33">
        <v>2017</v>
      </c>
      <c r="V34" s="26">
        <v>0</v>
      </c>
      <c r="W34" s="26" t="s">
        <v>93</v>
      </c>
      <c r="X34" s="26" t="s">
        <v>88</v>
      </c>
      <c r="Y34" s="26" t="s">
        <v>89</v>
      </c>
      <c r="Z34" s="3"/>
      <c r="AA34" s="3"/>
      <c r="AB34" s="3"/>
      <c r="AC34" s="24"/>
      <c r="AD34" s="3"/>
      <c r="AE34" s="3"/>
      <c r="AF34" s="3"/>
      <c r="AG34" s="24"/>
      <c r="AH34" s="3"/>
      <c r="AI34" s="3"/>
      <c r="AJ34" s="3"/>
      <c r="AK34" s="24"/>
      <c r="AL34" s="3"/>
      <c r="AM34" s="3"/>
      <c r="AN34" s="3"/>
      <c r="AO34" s="24"/>
      <c r="AP34" s="4">
        <f t="shared" si="6"/>
        <v>4</v>
      </c>
      <c r="AQ34" s="3"/>
      <c r="AR34" s="3"/>
      <c r="AS34" s="3"/>
      <c r="AT34" s="23"/>
    </row>
    <row r="35" spans="1:46" ht="13.8" x14ac:dyDescent="0.3">
      <c r="A35" s="26">
        <v>12552</v>
      </c>
      <c r="B35" s="27">
        <v>10</v>
      </c>
      <c r="C35" s="26" t="s">
        <v>711</v>
      </c>
      <c r="D35" s="28">
        <v>156</v>
      </c>
      <c r="E35" s="26" t="s">
        <v>1012</v>
      </c>
      <c r="F35" s="29">
        <v>233</v>
      </c>
      <c r="G35" s="26" t="s">
        <v>288</v>
      </c>
      <c r="H35" s="26">
        <v>322</v>
      </c>
      <c r="I35" s="26" t="s">
        <v>287</v>
      </c>
      <c r="J35" s="30" t="s">
        <v>771</v>
      </c>
      <c r="K35" s="26" t="s">
        <v>772</v>
      </c>
      <c r="L35" s="26" t="s">
        <v>757</v>
      </c>
      <c r="M35" s="31" t="s">
        <v>772</v>
      </c>
      <c r="N35" s="26" t="s">
        <v>716</v>
      </c>
      <c r="O35" s="26" t="s">
        <v>291</v>
      </c>
      <c r="P35" s="26" t="s">
        <v>59</v>
      </c>
      <c r="Q35" s="26" t="s">
        <v>289</v>
      </c>
      <c r="R35" s="26" t="s">
        <v>290</v>
      </c>
      <c r="S35" s="31" t="s">
        <v>145</v>
      </c>
      <c r="T35" s="32">
        <v>1300</v>
      </c>
      <c r="U35" s="33">
        <v>2017</v>
      </c>
      <c r="V35" s="26">
        <v>800</v>
      </c>
      <c r="W35" s="26" t="s">
        <v>93</v>
      </c>
      <c r="X35" s="26" t="s">
        <v>95</v>
      </c>
      <c r="Y35" s="26" t="s">
        <v>89</v>
      </c>
      <c r="Z35" s="3">
        <v>1</v>
      </c>
      <c r="AA35" s="3">
        <v>39</v>
      </c>
      <c r="AB35" s="3">
        <v>150</v>
      </c>
      <c r="AC35" s="24">
        <v>190</v>
      </c>
      <c r="AD35" s="3">
        <v>50</v>
      </c>
      <c r="AE35" s="3">
        <v>150</v>
      </c>
      <c r="AF35" s="3">
        <v>150</v>
      </c>
      <c r="AG35" s="24">
        <v>540</v>
      </c>
      <c r="AH35" s="3">
        <v>140</v>
      </c>
      <c r="AI35" s="3">
        <v>140</v>
      </c>
      <c r="AJ35" s="3">
        <v>140</v>
      </c>
      <c r="AK35" s="24">
        <v>960</v>
      </c>
      <c r="AL35" s="3">
        <v>140</v>
      </c>
      <c r="AM35" s="3">
        <v>150</v>
      </c>
      <c r="AN35" s="3">
        <v>50</v>
      </c>
      <c r="AO35" s="24">
        <v>1300</v>
      </c>
      <c r="AP35" s="4">
        <f t="shared" si="6"/>
        <v>1300</v>
      </c>
      <c r="AQ35" s="3">
        <v>1</v>
      </c>
      <c r="AR35" s="3">
        <v>44</v>
      </c>
      <c r="AS35" s="3">
        <v>150</v>
      </c>
      <c r="AT35" s="23">
        <v>195</v>
      </c>
    </row>
    <row r="36" spans="1:46" ht="13.8" x14ac:dyDescent="0.3">
      <c r="A36" s="26">
        <v>12553</v>
      </c>
      <c r="B36" s="27">
        <v>10</v>
      </c>
      <c r="C36" s="26" t="s">
        <v>711</v>
      </c>
      <c r="D36" s="28">
        <v>156</v>
      </c>
      <c r="E36" s="26" t="s">
        <v>1012</v>
      </c>
      <c r="F36" s="29">
        <v>233</v>
      </c>
      <c r="G36" s="26" t="s">
        <v>288</v>
      </c>
      <c r="H36" s="26">
        <v>322</v>
      </c>
      <c r="I36" s="26" t="s">
        <v>287</v>
      </c>
      <c r="J36" s="30" t="s">
        <v>773</v>
      </c>
      <c r="K36" s="26" t="s">
        <v>774</v>
      </c>
      <c r="L36" s="26" t="s">
        <v>757</v>
      </c>
      <c r="M36" s="31" t="s">
        <v>774</v>
      </c>
      <c r="N36" s="26" t="s">
        <v>775</v>
      </c>
      <c r="O36" s="26" t="s">
        <v>291</v>
      </c>
      <c r="P36" s="26" t="s">
        <v>308</v>
      </c>
      <c r="Q36" s="26" t="s">
        <v>309</v>
      </c>
      <c r="R36" s="26" t="s">
        <v>310</v>
      </c>
      <c r="S36" s="31" t="s">
        <v>311</v>
      </c>
      <c r="T36" s="32">
        <v>450</v>
      </c>
      <c r="U36" s="33">
        <v>2017</v>
      </c>
      <c r="V36" s="26">
        <v>400</v>
      </c>
      <c r="W36" s="26" t="s">
        <v>93</v>
      </c>
      <c r="X36" s="26" t="s">
        <v>95</v>
      </c>
      <c r="Y36" s="26" t="s">
        <v>89</v>
      </c>
      <c r="Z36" s="3">
        <v>20</v>
      </c>
      <c r="AA36" s="3">
        <v>50</v>
      </c>
      <c r="AB36" s="3">
        <v>50</v>
      </c>
      <c r="AC36" s="24">
        <v>120</v>
      </c>
      <c r="AD36" s="3">
        <v>28</v>
      </c>
      <c r="AE36" s="3">
        <v>40</v>
      </c>
      <c r="AF36" s="3">
        <v>40</v>
      </c>
      <c r="AG36" s="24">
        <v>228</v>
      </c>
      <c r="AH36" s="3">
        <v>40</v>
      </c>
      <c r="AI36" s="3">
        <v>40</v>
      </c>
      <c r="AJ36" s="3">
        <v>40</v>
      </c>
      <c r="AK36" s="24">
        <v>348</v>
      </c>
      <c r="AL36" s="3">
        <v>40</v>
      </c>
      <c r="AM36" s="3">
        <v>40</v>
      </c>
      <c r="AN36" s="3">
        <v>22</v>
      </c>
      <c r="AO36" s="24">
        <v>450</v>
      </c>
      <c r="AP36" s="4">
        <f t="shared" si="6"/>
        <v>450</v>
      </c>
      <c r="AQ36" s="3">
        <v>21</v>
      </c>
      <c r="AR36" s="3">
        <v>52</v>
      </c>
      <c r="AS36" s="3">
        <v>50</v>
      </c>
      <c r="AT36" s="23">
        <v>123</v>
      </c>
    </row>
    <row r="37" spans="1:46" ht="13.8" x14ac:dyDescent="0.3">
      <c r="A37" s="26">
        <v>12554</v>
      </c>
      <c r="B37" s="27">
        <v>10</v>
      </c>
      <c r="C37" s="26" t="s">
        <v>711</v>
      </c>
      <c r="D37" s="28">
        <v>156</v>
      </c>
      <c r="E37" s="26" t="s">
        <v>1012</v>
      </c>
      <c r="F37" s="29">
        <v>233</v>
      </c>
      <c r="G37" s="26" t="s">
        <v>288</v>
      </c>
      <c r="H37" s="26">
        <v>322</v>
      </c>
      <c r="I37" s="26" t="s">
        <v>287</v>
      </c>
      <c r="J37" s="30" t="s">
        <v>776</v>
      </c>
      <c r="K37" s="26" t="s">
        <v>777</v>
      </c>
      <c r="L37" s="26" t="s">
        <v>757</v>
      </c>
      <c r="M37" s="31" t="s">
        <v>777</v>
      </c>
      <c r="N37" s="26" t="s">
        <v>716</v>
      </c>
      <c r="O37" s="26" t="s">
        <v>291</v>
      </c>
      <c r="P37" s="26" t="s">
        <v>315</v>
      </c>
      <c r="Q37" s="26" t="s">
        <v>316</v>
      </c>
      <c r="R37" s="26" t="s">
        <v>317</v>
      </c>
      <c r="S37" s="31" t="s">
        <v>318</v>
      </c>
      <c r="T37" s="32">
        <v>40</v>
      </c>
      <c r="U37" s="33">
        <v>2017</v>
      </c>
      <c r="V37" s="26">
        <v>40</v>
      </c>
      <c r="W37" s="26" t="s">
        <v>93</v>
      </c>
      <c r="X37" s="26" t="s">
        <v>95</v>
      </c>
      <c r="Y37" s="26" t="s">
        <v>89</v>
      </c>
      <c r="Z37" s="3">
        <v>7</v>
      </c>
      <c r="AA37" s="3">
        <v>5</v>
      </c>
      <c r="AB37" s="3">
        <v>5</v>
      </c>
      <c r="AC37" s="24">
        <v>17</v>
      </c>
      <c r="AD37" s="3">
        <v>3</v>
      </c>
      <c r="AE37" s="3">
        <v>3</v>
      </c>
      <c r="AF37" s="3">
        <v>3</v>
      </c>
      <c r="AG37" s="24">
        <v>26</v>
      </c>
      <c r="AH37" s="3">
        <v>3</v>
      </c>
      <c r="AI37" s="3">
        <v>3</v>
      </c>
      <c r="AJ37" s="3">
        <v>3</v>
      </c>
      <c r="AK37" s="24">
        <v>35</v>
      </c>
      <c r="AL37" s="3">
        <v>2</v>
      </c>
      <c r="AM37" s="3">
        <v>2</v>
      </c>
      <c r="AN37" s="3">
        <v>1</v>
      </c>
      <c r="AO37" s="24">
        <v>40</v>
      </c>
      <c r="AP37" s="4">
        <f t="shared" ref="AP37:AP67" si="7">+T37</f>
        <v>40</v>
      </c>
      <c r="AQ37" s="3">
        <v>8</v>
      </c>
      <c r="AR37" s="3">
        <v>4</v>
      </c>
      <c r="AS37" s="3">
        <v>5</v>
      </c>
      <c r="AT37" s="23">
        <v>17</v>
      </c>
    </row>
    <row r="38" spans="1:46" ht="13.8" x14ac:dyDescent="0.3">
      <c r="A38" s="26">
        <v>12555</v>
      </c>
      <c r="B38" s="27">
        <v>10</v>
      </c>
      <c r="C38" s="26" t="s">
        <v>711</v>
      </c>
      <c r="D38" s="28">
        <v>156</v>
      </c>
      <c r="E38" s="26" t="s">
        <v>1012</v>
      </c>
      <c r="F38" s="29">
        <v>233</v>
      </c>
      <c r="G38" s="26" t="s">
        <v>288</v>
      </c>
      <c r="H38" s="26">
        <v>322</v>
      </c>
      <c r="I38" s="26" t="s">
        <v>287</v>
      </c>
      <c r="J38" s="30" t="s">
        <v>778</v>
      </c>
      <c r="K38" s="26" t="s">
        <v>779</v>
      </c>
      <c r="L38" s="26" t="s">
        <v>757</v>
      </c>
      <c r="M38" s="31" t="s">
        <v>779</v>
      </c>
      <c r="N38" s="26" t="s">
        <v>716</v>
      </c>
      <c r="O38" s="26" t="s">
        <v>291</v>
      </c>
      <c r="P38" s="26" t="s">
        <v>326</v>
      </c>
      <c r="Q38" s="26" t="s">
        <v>327</v>
      </c>
      <c r="R38" s="26" t="s">
        <v>310</v>
      </c>
      <c r="S38" s="31" t="s">
        <v>328</v>
      </c>
      <c r="T38" s="32">
        <v>20</v>
      </c>
      <c r="U38" s="33">
        <v>2017</v>
      </c>
      <c r="V38" s="26">
        <v>0</v>
      </c>
      <c r="W38" s="26" t="s">
        <v>93</v>
      </c>
      <c r="X38" s="26" t="s">
        <v>95</v>
      </c>
      <c r="Y38" s="26" t="s">
        <v>89</v>
      </c>
      <c r="Z38" s="3">
        <v>0</v>
      </c>
      <c r="AA38" s="3">
        <v>2</v>
      </c>
      <c r="AB38" s="3">
        <v>0</v>
      </c>
      <c r="AC38" s="24">
        <v>2</v>
      </c>
      <c r="AD38" s="3">
        <v>1</v>
      </c>
      <c r="AE38" s="3">
        <v>2</v>
      </c>
      <c r="AF38" s="3">
        <v>2</v>
      </c>
      <c r="AG38" s="24">
        <v>7</v>
      </c>
      <c r="AH38" s="3">
        <v>2</v>
      </c>
      <c r="AI38" s="3">
        <v>2</v>
      </c>
      <c r="AJ38" s="3">
        <v>3</v>
      </c>
      <c r="AK38" s="24">
        <v>14</v>
      </c>
      <c r="AL38" s="3">
        <v>2</v>
      </c>
      <c r="AM38" s="3">
        <v>2</v>
      </c>
      <c r="AN38" s="3">
        <v>2</v>
      </c>
      <c r="AO38" s="24">
        <v>20</v>
      </c>
      <c r="AP38" s="4">
        <f t="shared" si="7"/>
        <v>20</v>
      </c>
      <c r="AQ38" s="3">
        <v>0</v>
      </c>
      <c r="AR38" s="3">
        <v>2</v>
      </c>
      <c r="AS38" s="3">
        <v>0</v>
      </c>
      <c r="AT38" s="23">
        <v>2</v>
      </c>
    </row>
    <row r="39" spans="1:46" ht="13.8" x14ac:dyDescent="0.3">
      <c r="A39" s="26">
        <v>12556</v>
      </c>
      <c r="B39" s="27">
        <v>10</v>
      </c>
      <c r="C39" s="26" t="s">
        <v>711</v>
      </c>
      <c r="D39" s="28">
        <v>156</v>
      </c>
      <c r="E39" s="26" t="s">
        <v>1012</v>
      </c>
      <c r="F39" s="29">
        <v>233</v>
      </c>
      <c r="G39" s="26" t="s">
        <v>288</v>
      </c>
      <c r="H39" s="26">
        <v>322</v>
      </c>
      <c r="I39" s="26" t="s">
        <v>287</v>
      </c>
      <c r="J39" s="30" t="s">
        <v>762</v>
      </c>
      <c r="K39" s="26" t="s">
        <v>1011</v>
      </c>
      <c r="L39" s="26" t="s">
        <v>757</v>
      </c>
      <c r="M39" s="31" t="s">
        <v>780</v>
      </c>
      <c r="N39" s="26" t="s">
        <v>716</v>
      </c>
      <c r="O39" s="26" t="s">
        <v>291</v>
      </c>
      <c r="P39" s="26" t="s">
        <v>153</v>
      </c>
      <c r="Q39" s="26" t="s">
        <v>353</v>
      </c>
      <c r="R39" s="26" t="s">
        <v>354</v>
      </c>
      <c r="S39" s="31" t="s">
        <v>147</v>
      </c>
      <c r="T39" s="32">
        <v>40</v>
      </c>
      <c r="U39" s="33">
        <v>2017</v>
      </c>
      <c r="V39" s="26">
        <v>40</v>
      </c>
      <c r="W39" s="26" t="s">
        <v>93</v>
      </c>
      <c r="X39" s="26" t="s">
        <v>91</v>
      </c>
      <c r="Y39" s="26" t="s">
        <v>89</v>
      </c>
      <c r="Z39" s="3">
        <v>0</v>
      </c>
      <c r="AA39" s="3">
        <v>0</v>
      </c>
      <c r="AB39" s="3">
        <v>0</v>
      </c>
      <c r="AC39" s="24">
        <v>0</v>
      </c>
      <c r="AD39" s="3">
        <v>0</v>
      </c>
      <c r="AE39" s="3">
        <v>0</v>
      </c>
      <c r="AF39" s="3">
        <v>10</v>
      </c>
      <c r="AG39" s="24">
        <v>10</v>
      </c>
      <c r="AH39" s="3">
        <v>30</v>
      </c>
      <c r="AI39" s="3">
        <v>0</v>
      </c>
      <c r="AJ39" s="3">
        <v>0</v>
      </c>
      <c r="AK39" s="24">
        <v>40</v>
      </c>
      <c r="AL39" s="3">
        <v>0</v>
      </c>
      <c r="AM39" s="3">
        <v>0</v>
      </c>
      <c r="AN39" s="3">
        <v>0</v>
      </c>
      <c r="AO39" s="24">
        <v>40</v>
      </c>
      <c r="AP39" s="4">
        <f t="shared" si="7"/>
        <v>40</v>
      </c>
      <c r="AQ39" s="3">
        <v>0</v>
      </c>
      <c r="AR39" s="3">
        <v>0</v>
      </c>
      <c r="AS39" s="3">
        <v>0</v>
      </c>
      <c r="AT39" s="23">
        <v>0</v>
      </c>
    </row>
    <row r="40" spans="1:46" ht="13.8" hidden="1" x14ac:dyDescent="0.3">
      <c r="A40" s="26">
        <v>12557</v>
      </c>
      <c r="B40" s="27">
        <v>10</v>
      </c>
      <c r="C40" s="26" t="s">
        <v>711</v>
      </c>
      <c r="D40" s="28">
        <v>42</v>
      </c>
      <c r="E40" s="26" t="s">
        <v>102</v>
      </c>
      <c r="F40" s="29">
        <v>236</v>
      </c>
      <c r="G40" s="26" t="s">
        <v>102</v>
      </c>
      <c r="H40" s="26">
        <v>324</v>
      </c>
      <c r="I40" s="26" t="s">
        <v>101</v>
      </c>
      <c r="J40" s="30" t="s">
        <v>773</v>
      </c>
      <c r="K40" s="26" t="s">
        <v>781</v>
      </c>
      <c r="L40" s="26" t="s">
        <v>757</v>
      </c>
      <c r="M40" s="31" t="s">
        <v>781</v>
      </c>
      <c r="N40" s="26" t="s">
        <v>782</v>
      </c>
      <c r="O40" s="26" t="s">
        <v>132</v>
      </c>
      <c r="P40" s="26" t="s">
        <v>130</v>
      </c>
      <c r="Q40" s="26" t="s">
        <v>130</v>
      </c>
      <c r="R40" s="26" t="s">
        <v>131</v>
      </c>
      <c r="S40" s="31" t="s">
        <v>133</v>
      </c>
      <c r="T40" s="32">
        <v>280</v>
      </c>
      <c r="U40" s="33">
        <v>2017</v>
      </c>
      <c r="V40" s="26">
        <v>280</v>
      </c>
      <c r="W40" s="26" t="s">
        <v>93</v>
      </c>
      <c r="X40" s="26" t="s">
        <v>95</v>
      </c>
      <c r="Y40" s="26" t="s">
        <v>89</v>
      </c>
      <c r="Z40" s="3"/>
      <c r="AA40" s="3"/>
      <c r="AB40" s="3"/>
      <c r="AC40" s="24"/>
      <c r="AD40" s="3"/>
      <c r="AE40" s="3"/>
      <c r="AF40" s="3"/>
      <c r="AG40" s="24"/>
      <c r="AH40" s="3"/>
      <c r="AI40" s="3"/>
      <c r="AJ40" s="3"/>
      <c r="AK40" s="24"/>
      <c r="AL40" s="3"/>
      <c r="AM40" s="3"/>
      <c r="AN40" s="3"/>
      <c r="AO40" s="24"/>
      <c r="AP40" s="4">
        <f t="shared" si="7"/>
        <v>280</v>
      </c>
      <c r="AQ40" s="3"/>
      <c r="AR40" s="3"/>
      <c r="AS40" s="3"/>
      <c r="AT40" s="23"/>
    </row>
    <row r="41" spans="1:46" ht="13.8" hidden="1" x14ac:dyDescent="0.3">
      <c r="A41" s="26">
        <v>12558</v>
      </c>
      <c r="B41" s="27">
        <v>10</v>
      </c>
      <c r="C41" s="26" t="s">
        <v>711</v>
      </c>
      <c r="D41" s="28">
        <v>42</v>
      </c>
      <c r="E41" s="26" t="s">
        <v>102</v>
      </c>
      <c r="F41" s="29">
        <v>236</v>
      </c>
      <c r="G41" s="26" t="s">
        <v>102</v>
      </c>
      <c r="H41" s="26">
        <v>324</v>
      </c>
      <c r="I41" s="26" t="s">
        <v>101</v>
      </c>
      <c r="J41" s="30" t="s">
        <v>776</v>
      </c>
      <c r="K41" s="26" t="s">
        <v>783</v>
      </c>
      <c r="L41" s="26" t="s">
        <v>757</v>
      </c>
      <c r="M41" s="31" t="s">
        <v>783</v>
      </c>
      <c r="N41" s="26" t="s">
        <v>784</v>
      </c>
      <c r="O41" s="26" t="s">
        <v>106</v>
      </c>
      <c r="P41" s="26" t="s">
        <v>103</v>
      </c>
      <c r="Q41" s="26" t="s">
        <v>104</v>
      </c>
      <c r="R41" s="26" t="s">
        <v>105</v>
      </c>
      <c r="S41" s="31" t="s">
        <v>27</v>
      </c>
      <c r="T41" s="32">
        <v>36</v>
      </c>
      <c r="U41" s="33">
        <v>2017</v>
      </c>
      <c r="V41" s="26">
        <v>36</v>
      </c>
      <c r="W41" s="26" t="s">
        <v>93</v>
      </c>
      <c r="X41" s="26" t="s">
        <v>95</v>
      </c>
      <c r="Y41" s="26" t="s">
        <v>89</v>
      </c>
      <c r="Z41" s="3"/>
      <c r="AA41" s="3"/>
      <c r="AB41" s="3"/>
      <c r="AC41" s="24"/>
      <c r="AD41" s="3"/>
      <c r="AE41" s="3"/>
      <c r="AF41" s="3"/>
      <c r="AG41" s="24"/>
      <c r="AH41" s="3"/>
      <c r="AI41" s="3"/>
      <c r="AJ41" s="3"/>
      <c r="AK41" s="24"/>
      <c r="AL41" s="3"/>
      <c r="AM41" s="3"/>
      <c r="AN41" s="3"/>
      <c r="AO41" s="24"/>
      <c r="AP41" s="4">
        <f t="shared" si="7"/>
        <v>36</v>
      </c>
      <c r="AQ41" s="3"/>
      <c r="AR41" s="3"/>
      <c r="AS41" s="3"/>
      <c r="AT41" s="23"/>
    </row>
    <row r="42" spans="1:46" ht="13.8" hidden="1" x14ac:dyDescent="0.3">
      <c r="A42" s="26">
        <v>12559</v>
      </c>
      <c r="B42" s="27">
        <v>10</v>
      </c>
      <c r="C42" s="26" t="s">
        <v>711</v>
      </c>
      <c r="D42" s="28">
        <v>42</v>
      </c>
      <c r="E42" s="26" t="s">
        <v>102</v>
      </c>
      <c r="F42" s="29">
        <v>236</v>
      </c>
      <c r="G42" s="26" t="s">
        <v>102</v>
      </c>
      <c r="H42" s="26">
        <v>324</v>
      </c>
      <c r="I42" s="26" t="s">
        <v>101</v>
      </c>
      <c r="J42" s="30" t="s">
        <v>762</v>
      </c>
      <c r="K42" s="26" t="s">
        <v>785</v>
      </c>
      <c r="L42" s="26" t="s">
        <v>757</v>
      </c>
      <c r="M42" s="31" t="s">
        <v>785</v>
      </c>
      <c r="N42" s="26" t="s">
        <v>786</v>
      </c>
      <c r="O42" s="26" t="s">
        <v>113</v>
      </c>
      <c r="P42" s="26" t="s">
        <v>111</v>
      </c>
      <c r="Q42" s="26" t="s">
        <v>111</v>
      </c>
      <c r="R42" s="26" t="s">
        <v>112</v>
      </c>
      <c r="S42" s="31" t="s">
        <v>114</v>
      </c>
      <c r="T42" s="32">
        <v>20</v>
      </c>
      <c r="U42" s="33">
        <v>2017</v>
      </c>
      <c r="V42" s="26">
        <v>20</v>
      </c>
      <c r="W42" s="26" t="s">
        <v>93</v>
      </c>
      <c r="X42" s="26" t="s">
        <v>95</v>
      </c>
      <c r="Y42" s="26" t="s">
        <v>89</v>
      </c>
      <c r="Z42" s="3"/>
      <c r="AA42" s="3"/>
      <c r="AB42" s="3"/>
      <c r="AC42" s="24"/>
      <c r="AD42" s="3"/>
      <c r="AE42" s="3"/>
      <c r="AF42" s="3"/>
      <c r="AG42" s="24"/>
      <c r="AH42" s="3"/>
      <c r="AI42" s="3"/>
      <c r="AJ42" s="3"/>
      <c r="AK42" s="24"/>
      <c r="AL42" s="3"/>
      <c r="AM42" s="3"/>
      <c r="AN42" s="3"/>
      <c r="AO42" s="24"/>
      <c r="AP42" s="4">
        <f t="shared" si="7"/>
        <v>20</v>
      </c>
      <c r="AQ42" s="3"/>
      <c r="AR42" s="3"/>
      <c r="AS42" s="3"/>
      <c r="AT42" s="23"/>
    </row>
    <row r="43" spans="1:46" ht="13.8" hidden="1" x14ac:dyDescent="0.3">
      <c r="A43" s="26">
        <v>12560</v>
      </c>
      <c r="B43" s="27">
        <v>10</v>
      </c>
      <c r="C43" s="26" t="s">
        <v>711</v>
      </c>
      <c r="D43" s="28">
        <v>42</v>
      </c>
      <c r="E43" s="26" t="s">
        <v>102</v>
      </c>
      <c r="F43" s="29">
        <v>236</v>
      </c>
      <c r="G43" s="26" t="s">
        <v>102</v>
      </c>
      <c r="H43" s="26">
        <v>324</v>
      </c>
      <c r="I43" s="26" t="s">
        <v>101</v>
      </c>
      <c r="J43" s="30" t="s">
        <v>787</v>
      </c>
      <c r="K43" s="26" t="s">
        <v>788</v>
      </c>
      <c r="L43" s="26" t="s">
        <v>757</v>
      </c>
      <c r="M43" s="31" t="s">
        <v>788</v>
      </c>
      <c r="N43" s="26" t="s">
        <v>789</v>
      </c>
      <c r="O43" s="26" t="s">
        <v>120</v>
      </c>
      <c r="P43" s="26" t="s">
        <v>118</v>
      </c>
      <c r="Q43" s="26" t="s">
        <v>118</v>
      </c>
      <c r="R43" s="26" t="s">
        <v>119</v>
      </c>
      <c r="S43" s="31" t="s">
        <v>121</v>
      </c>
      <c r="T43" s="32">
        <v>16</v>
      </c>
      <c r="U43" s="33">
        <v>2017</v>
      </c>
      <c r="V43" s="26">
        <v>16</v>
      </c>
      <c r="W43" s="26" t="s">
        <v>93</v>
      </c>
      <c r="X43" s="26" t="s">
        <v>95</v>
      </c>
      <c r="Y43" s="26" t="s">
        <v>89</v>
      </c>
      <c r="Z43" s="3"/>
      <c r="AA43" s="3"/>
      <c r="AB43" s="3"/>
      <c r="AC43" s="24"/>
      <c r="AD43" s="3"/>
      <c r="AE43" s="3"/>
      <c r="AF43" s="3"/>
      <c r="AG43" s="24"/>
      <c r="AH43" s="3"/>
      <c r="AI43" s="3"/>
      <c r="AJ43" s="3"/>
      <c r="AK43" s="24"/>
      <c r="AL43" s="3"/>
      <c r="AM43" s="3"/>
      <c r="AN43" s="3"/>
      <c r="AO43" s="24"/>
      <c r="AP43" s="4">
        <f t="shared" si="7"/>
        <v>16</v>
      </c>
      <c r="AQ43" s="3"/>
      <c r="AR43" s="3"/>
      <c r="AS43" s="3"/>
      <c r="AT43" s="23"/>
    </row>
    <row r="44" spans="1:46" ht="13.8" hidden="1" x14ac:dyDescent="0.3">
      <c r="A44" s="26">
        <v>12561</v>
      </c>
      <c r="B44" s="27">
        <v>10</v>
      </c>
      <c r="C44" s="26" t="s">
        <v>711</v>
      </c>
      <c r="D44" s="28">
        <v>42</v>
      </c>
      <c r="E44" s="26" t="s">
        <v>102</v>
      </c>
      <c r="F44" s="29">
        <v>236</v>
      </c>
      <c r="G44" s="26" t="s">
        <v>102</v>
      </c>
      <c r="H44" s="26">
        <v>324</v>
      </c>
      <c r="I44" s="26" t="s">
        <v>101</v>
      </c>
      <c r="J44" s="30" t="s">
        <v>771</v>
      </c>
      <c r="K44" s="26" t="s">
        <v>790</v>
      </c>
      <c r="L44" s="26" t="s">
        <v>757</v>
      </c>
      <c r="M44" s="31" t="s">
        <v>790</v>
      </c>
      <c r="N44" s="26" t="s">
        <v>791</v>
      </c>
      <c r="O44" s="26" t="s">
        <v>125</v>
      </c>
      <c r="P44" s="26" t="s">
        <v>122</v>
      </c>
      <c r="Q44" s="26" t="s">
        <v>123</v>
      </c>
      <c r="R44" s="26" t="s">
        <v>124</v>
      </c>
      <c r="S44" s="31" t="s">
        <v>126</v>
      </c>
      <c r="T44" s="32">
        <v>50</v>
      </c>
      <c r="U44" s="33">
        <v>2017</v>
      </c>
      <c r="V44" s="26">
        <v>50</v>
      </c>
      <c r="W44" s="26" t="s">
        <v>93</v>
      </c>
      <c r="X44" s="26" t="s">
        <v>95</v>
      </c>
      <c r="Y44" s="26" t="s">
        <v>89</v>
      </c>
      <c r="Z44" s="3"/>
      <c r="AA44" s="3"/>
      <c r="AB44" s="3"/>
      <c r="AC44" s="24"/>
      <c r="AD44" s="3"/>
      <c r="AE44" s="3"/>
      <c r="AF44" s="3"/>
      <c r="AG44" s="24"/>
      <c r="AH44" s="3"/>
      <c r="AI44" s="3"/>
      <c r="AJ44" s="3"/>
      <c r="AK44" s="24"/>
      <c r="AL44" s="3"/>
      <c r="AM44" s="3"/>
      <c r="AN44" s="3"/>
      <c r="AO44" s="24"/>
      <c r="AP44" s="4">
        <f t="shared" si="7"/>
        <v>50</v>
      </c>
      <c r="AQ44" s="3"/>
      <c r="AR44" s="3"/>
      <c r="AS44" s="3"/>
      <c r="AT44" s="23"/>
    </row>
    <row r="45" spans="1:46" ht="13.8" hidden="1" x14ac:dyDescent="0.3">
      <c r="A45" s="26">
        <v>12562</v>
      </c>
      <c r="B45" s="27">
        <v>10</v>
      </c>
      <c r="C45" s="26" t="s">
        <v>711</v>
      </c>
      <c r="D45" s="28">
        <v>43</v>
      </c>
      <c r="E45" s="26" t="s">
        <v>276</v>
      </c>
      <c r="F45" s="29">
        <v>237</v>
      </c>
      <c r="G45" s="26" t="s">
        <v>276</v>
      </c>
      <c r="H45" s="26">
        <v>325</v>
      </c>
      <c r="I45" s="26" t="s">
        <v>275</v>
      </c>
      <c r="J45" s="30" t="s">
        <v>762</v>
      </c>
      <c r="K45" s="26" t="s">
        <v>792</v>
      </c>
      <c r="L45" s="26" t="s">
        <v>757</v>
      </c>
      <c r="M45" s="31" t="s">
        <v>792</v>
      </c>
      <c r="N45" s="26" t="s">
        <v>720</v>
      </c>
      <c r="O45" s="26" t="s">
        <v>342</v>
      </c>
      <c r="P45" s="26" t="s">
        <v>358</v>
      </c>
      <c r="Q45" s="26" t="s">
        <v>359</v>
      </c>
      <c r="R45" s="26" t="s">
        <v>360</v>
      </c>
      <c r="S45" s="31" t="s">
        <v>361</v>
      </c>
      <c r="T45" s="32">
        <v>200</v>
      </c>
      <c r="U45" s="33">
        <v>2017</v>
      </c>
      <c r="V45" s="26">
        <v>2000</v>
      </c>
      <c r="W45" s="26" t="s">
        <v>93</v>
      </c>
      <c r="X45" s="26" t="s">
        <v>91</v>
      </c>
      <c r="Y45" s="26" t="s">
        <v>89</v>
      </c>
      <c r="Z45" s="3"/>
      <c r="AA45" s="3"/>
      <c r="AB45" s="3"/>
      <c r="AC45" s="24"/>
      <c r="AD45" s="3"/>
      <c r="AE45" s="3"/>
      <c r="AF45" s="3"/>
      <c r="AG45" s="24"/>
      <c r="AH45" s="3"/>
      <c r="AI45" s="3"/>
      <c r="AJ45" s="3"/>
      <c r="AK45" s="24"/>
      <c r="AL45" s="3"/>
      <c r="AM45" s="3"/>
      <c r="AN45" s="3"/>
      <c r="AO45" s="24"/>
      <c r="AP45" s="4">
        <f t="shared" si="7"/>
        <v>200</v>
      </c>
      <c r="AQ45" s="3"/>
      <c r="AR45" s="3"/>
      <c r="AS45" s="3"/>
      <c r="AT45" s="23"/>
    </row>
    <row r="46" spans="1:46" ht="13.8" hidden="1" x14ac:dyDescent="0.3">
      <c r="A46" s="26">
        <v>12563</v>
      </c>
      <c r="B46" s="27">
        <v>10</v>
      </c>
      <c r="C46" s="26" t="s">
        <v>711</v>
      </c>
      <c r="D46" s="28">
        <v>43</v>
      </c>
      <c r="E46" s="26" t="s">
        <v>276</v>
      </c>
      <c r="F46" s="29">
        <v>237</v>
      </c>
      <c r="G46" s="26" t="s">
        <v>276</v>
      </c>
      <c r="H46" s="26">
        <v>325</v>
      </c>
      <c r="I46" s="26" t="s">
        <v>275</v>
      </c>
      <c r="J46" s="30" t="s">
        <v>773</v>
      </c>
      <c r="K46" s="26" t="s">
        <v>793</v>
      </c>
      <c r="L46" s="26" t="s">
        <v>757</v>
      </c>
      <c r="M46" s="31" t="s">
        <v>793</v>
      </c>
      <c r="N46" s="26" t="s">
        <v>794</v>
      </c>
      <c r="O46" s="26" t="s">
        <v>351</v>
      </c>
      <c r="P46" s="26" t="s">
        <v>348</v>
      </c>
      <c r="Q46" s="26" t="s">
        <v>349</v>
      </c>
      <c r="R46" s="26" t="s">
        <v>350</v>
      </c>
      <c r="S46" s="31" t="s">
        <v>352</v>
      </c>
      <c r="T46" s="32">
        <v>5</v>
      </c>
      <c r="U46" s="33">
        <v>2017</v>
      </c>
      <c r="V46" s="26">
        <v>5</v>
      </c>
      <c r="W46" s="26" t="s">
        <v>93</v>
      </c>
      <c r="X46" s="26" t="s">
        <v>91</v>
      </c>
      <c r="Y46" s="26" t="s">
        <v>89</v>
      </c>
      <c r="Z46" s="3"/>
      <c r="AA46" s="3"/>
      <c r="AB46" s="3"/>
      <c r="AC46" s="24"/>
      <c r="AD46" s="3"/>
      <c r="AE46" s="3"/>
      <c r="AF46" s="3"/>
      <c r="AG46" s="24"/>
      <c r="AH46" s="3"/>
      <c r="AI46" s="3"/>
      <c r="AJ46" s="3"/>
      <c r="AK46" s="24"/>
      <c r="AL46" s="3"/>
      <c r="AM46" s="3"/>
      <c r="AN46" s="3"/>
      <c r="AO46" s="24"/>
      <c r="AP46" s="4">
        <f t="shared" si="7"/>
        <v>5</v>
      </c>
      <c r="AQ46" s="3"/>
      <c r="AR46" s="3"/>
      <c r="AS46" s="3"/>
      <c r="AT46" s="23"/>
    </row>
    <row r="47" spans="1:46" ht="13.8" hidden="1" x14ac:dyDescent="0.3">
      <c r="A47" s="26">
        <v>12564</v>
      </c>
      <c r="B47" s="27">
        <v>10</v>
      </c>
      <c r="C47" s="26" t="s">
        <v>711</v>
      </c>
      <c r="D47" s="28">
        <v>43</v>
      </c>
      <c r="E47" s="26" t="s">
        <v>276</v>
      </c>
      <c r="F47" s="29">
        <v>237</v>
      </c>
      <c r="G47" s="26" t="s">
        <v>276</v>
      </c>
      <c r="H47" s="26">
        <v>325</v>
      </c>
      <c r="I47" s="26" t="s">
        <v>275</v>
      </c>
      <c r="J47" s="30" t="s">
        <v>776</v>
      </c>
      <c r="K47" s="26" t="s">
        <v>795</v>
      </c>
      <c r="L47" s="26" t="s">
        <v>757</v>
      </c>
      <c r="M47" s="31" t="s">
        <v>795</v>
      </c>
      <c r="N47" s="26" t="s">
        <v>720</v>
      </c>
      <c r="O47" s="26" t="s">
        <v>351</v>
      </c>
      <c r="P47" s="26" t="s">
        <v>414</v>
      </c>
      <c r="Q47" s="26" t="s">
        <v>415</v>
      </c>
      <c r="R47" s="26" t="s">
        <v>1029</v>
      </c>
      <c r="S47" s="31" t="s">
        <v>361</v>
      </c>
      <c r="T47" s="32">
        <v>2200</v>
      </c>
      <c r="U47" s="33">
        <v>2017</v>
      </c>
      <c r="V47" s="26">
        <v>2000</v>
      </c>
      <c r="W47" s="26" t="s">
        <v>93</v>
      </c>
      <c r="X47" s="26" t="s">
        <v>91</v>
      </c>
      <c r="Y47" s="26" t="s">
        <v>89</v>
      </c>
      <c r="Z47" s="3"/>
      <c r="AA47" s="3"/>
      <c r="AB47" s="3"/>
      <c r="AC47" s="24"/>
      <c r="AD47" s="3"/>
      <c r="AE47" s="3"/>
      <c r="AF47" s="3"/>
      <c r="AG47" s="24"/>
      <c r="AH47" s="3"/>
      <c r="AI47" s="3"/>
      <c r="AJ47" s="3"/>
      <c r="AK47" s="24"/>
      <c r="AL47" s="3"/>
      <c r="AM47" s="3"/>
      <c r="AN47" s="3"/>
      <c r="AO47" s="24"/>
      <c r="AP47" s="4">
        <f t="shared" si="7"/>
        <v>2200</v>
      </c>
      <c r="AQ47" s="3"/>
      <c r="AR47" s="3"/>
      <c r="AS47" s="3"/>
      <c r="AT47" s="23"/>
    </row>
    <row r="48" spans="1:46" ht="13.8" hidden="1" x14ac:dyDescent="0.3">
      <c r="A48" s="26">
        <v>12565</v>
      </c>
      <c r="B48" s="27">
        <v>10</v>
      </c>
      <c r="C48" s="26" t="s">
        <v>711</v>
      </c>
      <c r="D48" s="28">
        <v>0</v>
      </c>
      <c r="E48" s="26" t="s">
        <v>711</v>
      </c>
      <c r="F48" s="29">
        <v>231</v>
      </c>
      <c r="G48" s="26" t="s">
        <v>365</v>
      </c>
      <c r="H48" s="26">
        <v>330</v>
      </c>
      <c r="I48" s="26" t="s">
        <v>364</v>
      </c>
      <c r="J48" s="30" t="s">
        <v>773</v>
      </c>
      <c r="K48" s="26" t="s">
        <v>796</v>
      </c>
      <c r="L48" s="26" t="s">
        <v>757</v>
      </c>
      <c r="M48" s="31" t="s">
        <v>796</v>
      </c>
      <c r="N48" s="26" t="s">
        <v>797</v>
      </c>
      <c r="O48" s="26" t="s">
        <v>405</v>
      </c>
      <c r="P48" s="26" t="s">
        <v>402</v>
      </c>
      <c r="Q48" s="26" t="s">
        <v>403</v>
      </c>
      <c r="R48" s="26" t="s">
        <v>404</v>
      </c>
      <c r="S48" s="31" t="s">
        <v>45</v>
      </c>
      <c r="T48" s="32">
        <v>47</v>
      </c>
      <c r="U48" s="33">
        <v>2017</v>
      </c>
      <c r="V48" s="26">
        <v>0</v>
      </c>
      <c r="W48" s="26" t="s">
        <v>93</v>
      </c>
      <c r="X48" s="26" t="s">
        <v>88</v>
      </c>
      <c r="Y48" s="26" t="s">
        <v>89</v>
      </c>
      <c r="Z48" s="3"/>
      <c r="AA48" s="3"/>
      <c r="AB48" s="3"/>
      <c r="AC48" s="24"/>
      <c r="AD48" s="3"/>
      <c r="AE48" s="3"/>
      <c r="AF48" s="3"/>
      <c r="AG48" s="24"/>
      <c r="AH48" s="3"/>
      <c r="AI48" s="3"/>
      <c r="AJ48" s="3"/>
      <c r="AK48" s="24"/>
      <c r="AL48" s="3"/>
      <c r="AM48" s="3"/>
      <c r="AN48" s="3"/>
      <c r="AO48" s="24"/>
      <c r="AP48" s="4">
        <f t="shared" si="7"/>
        <v>47</v>
      </c>
      <c r="AQ48" s="3"/>
      <c r="AR48" s="3"/>
      <c r="AS48" s="3"/>
      <c r="AT48" s="23"/>
    </row>
    <row r="49" spans="1:46" ht="13.8" hidden="1" x14ac:dyDescent="0.3">
      <c r="A49" s="26">
        <v>12566</v>
      </c>
      <c r="B49" s="27">
        <v>10</v>
      </c>
      <c r="C49" s="26" t="s">
        <v>711</v>
      </c>
      <c r="D49" s="28">
        <v>0</v>
      </c>
      <c r="E49" s="26" t="s">
        <v>711</v>
      </c>
      <c r="F49" s="29">
        <v>231</v>
      </c>
      <c r="G49" s="26" t="s">
        <v>365</v>
      </c>
      <c r="H49" s="26">
        <v>330</v>
      </c>
      <c r="I49" s="26" t="s">
        <v>364</v>
      </c>
      <c r="J49" s="30" t="s">
        <v>776</v>
      </c>
      <c r="K49" s="26" t="s">
        <v>798</v>
      </c>
      <c r="L49" s="26" t="s">
        <v>757</v>
      </c>
      <c r="M49" s="31" t="s">
        <v>798</v>
      </c>
      <c r="N49" s="26" t="s">
        <v>799</v>
      </c>
      <c r="O49" s="26" t="s">
        <v>469</v>
      </c>
      <c r="P49" s="26" t="s">
        <v>50</v>
      </c>
      <c r="Q49" s="26" t="s">
        <v>665</v>
      </c>
      <c r="R49" s="26" t="s">
        <v>666</v>
      </c>
      <c r="S49" s="31" t="s">
        <v>158</v>
      </c>
      <c r="T49" s="32">
        <v>5</v>
      </c>
      <c r="U49" s="33">
        <v>2017</v>
      </c>
      <c r="V49" s="26">
        <v>0</v>
      </c>
      <c r="W49" s="26" t="s">
        <v>93</v>
      </c>
      <c r="X49" s="26" t="s">
        <v>88</v>
      </c>
      <c r="Y49" s="26" t="s">
        <v>89</v>
      </c>
      <c r="Z49" s="3"/>
      <c r="AA49" s="3"/>
      <c r="AB49" s="3"/>
      <c r="AC49" s="24"/>
      <c r="AD49" s="3"/>
      <c r="AE49" s="3"/>
      <c r="AF49" s="3"/>
      <c r="AG49" s="24"/>
      <c r="AH49" s="3"/>
      <c r="AI49" s="3"/>
      <c r="AJ49" s="3"/>
      <c r="AK49" s="24"/>
      <c r="AL49" s="3"/>
      <c r="AM49" s="3"/>
      <c r="AN49" s="3"/>
      <c r="AO49" s="24"/>
      <c r="AP49" s="4">
        <f t="shared" si="7"/>
        <v>5</v>
      </c>
      <c r="AQ49" s="3"/>
      <c r="AR49" s="3"/>
      <c r="AS49" s="3"/>
      <c r="AT49" s="23"/>
    </row>
    <row r="50" spans="1:46" ht="13.8" hidden="1" x14ac:dyDescent="0.3">
      <c r="A50" s="26">
        <v>12567</v>
      </c>
      <c r="B50" s="27">
        <v>10</v>
      </c>
      <c r="C50" s="26" t="s">
        <v>711</v>
      </c>
      <c r="D50" s="28">
        <v>0</v>
      </c>
      <c r="E50" s="26" t="s">
        <v>711</v>
      </c>
      <c r="F50" s="29">
        <v>231</v>
      </c>
      <c r="G50" s="26" t="s">
        <v>365</v>
      </c>
      <c r="H50" s="26">
        <v>330</v>
      </c>
      <c r="I50" s="26" t="s">
        <v>364</v>
      </c>
      <c r="J50" s="30" t="s">
        <v>800</v>
      </c>
      <c r="K50" s="26" t="s">
        <v>801</v>
      </c>
      <c r="L50" s="26" t="s">
        <v>757</v>
      </c>
      <c r="M50" s="31" t="s">
        <v>801</v>
      </c>
      <c r="N50" s="26" t="s">
        <v>802</v>
      </c>
      <c r="O50" s="26" t="s">
        <v>591</v>
      </c>
      <c r="P50" s="26" t="s">
        <v>87</v>
      </c>
      <c r="Q50" s="26" t="s">
        <v>589</v>
      </c>
      <c r="R50" s="26" t="s">
        <v>590</v>
      </c>
      <c r="S50" s="31" t="s">
        <v>18</v>
      </c>
      <c r="T50" s="32">
        <v>5</v>
      </c>
      <c r="U50" s="33">
        <v>2017</v>
      </c>
      <c r="V50" s="26">
        <v>0</v>
      </c>
      <c r="W50" s="26" t="s">
        <v>93</v>
      </c>
      <c r="X50" s="26" t="s">
        <v>88</v>
      </c>
      <c r="Y50" s="26" t="s">
        <v>89</v>
      </c>
      <c r="Z50" s="3"/>
      <c r="AA50" s="3"/>
      <c r="AB50" s="3"/>
      <c r="AC50" s="24"/>
      <c r="AD50" s="3"/>
      <c r="AE50" s="3"/>
      <c r="AF50" s="3"/>
      <c r="AG50" s="24"/>
      <c r="AH50" s="3"/>
      <c r="AI50" s="3"/>
      <c r="AJ50" s="3"/>
      <c r="AK50" s="24"/>
      <c r="AL50" s="3"/>
      <c r="AM50" s="3"/>
      <c r="AN50" s="3"/>
      <c r="AO50" s="24"/>
      <c r="AP50" s="4">
        <f t="shared" si="7"/>
        <v>5</v>
      </c>
      <c r="AQ50" s="3"/>
      <c r="AR50" s="3"/>
      <c r="AS50" s="3"/>
      <c r="AT50" s="23"/>
    </row>
    <row r="51" spans="1:46" ht="13.8" hidden="1" x14ac:dyDescent="0.3">
      <c r="A51" s="26">
        <v>12568</v>
      </c>
      <c r="B51" s="27">
        <v>10</v>
      </c>
      <c r="C51" s="26" t="s">
        <v>711</v>
      </c>
      <c r="D51" s="28">
        <v>0</v>
      </c>
      <c r="E51" s="26" t="s">
        <v>711</v>
      </c>
      <c r="F51" s="29">
        <v>231</v>
      </c>
      <c r="G51" s="26" t="s">
        <v>365</v>
      </c>
      <c r="H51" s="26">
        <v>330</v>
      </c>
      <c r="I51" s="26" t="s">
        <v>364</v>
      </c>
      <c r="J51" s="30" t="s">
        <v>762</v>
      </c>
      <c r="K51" s="26" t="s">
        <v>803</v>
      </c>
      <c r="L51" s="26" t="s">
        <v>757</v>
      </c>
      <c r="M51" s="31" t="s">
        <v>803</v>
      </c>
      <c r="N51" s="26" t="s">
        <v>804</v>
      </c>
      <c r="O51" s="26" t="s">
        <v>393</v>
      </c>
      <c r="P51" s="26" t="s">
        <v>525</v>
      </c>
      <c r="Q51" s="26" t="s">
        <v>526</v>
      </c>
      <c r="R51" s="26" t="s">
        <v>527</v>
      </c>
      <c r="S51" s="31" t="s">
        <v>13</v>
      </c>
      <c r="T51" s="32">
        <v>11</v>
      </c>
      <c r="U51" s="33">
        <v>2017</v>
      </c>
      <c r="V51" s="26">
        <v>0</v>
      </c>
      <c r="W51" s="26" t="s">
        <v>93</v>
      </c>
      <c r="X51" s="26" t="s">
        <v>88</v>
      </c>
      <c r="Y51" s="26" t="s">
        <v>89</v>
      </c>
      <c r="Z51" s="3"/>
      <c r="AA51" s="3"/>
      <c r="AB51" s="3"/>
      <c r="AC51" s="24"/>
      <c r="AD51" s="3"/>
      <c r="AE51" s="3"/>
      <c r="AF51" s="3"/>
      <c r="AG51" s="24"/>
      <c r="AH51" s="3"/>
      <c r="AI51" s="3"/>
      <c r="AJ51" s="3"/>
      <c r="AK51" s="24"/>
      <c r="AL51" s="3"/>
      <c r="AM51" s="3"/>
      <c r="AN51" s="3"/>
      <c r="AO51" s="24"/>
      <c r="AP51" s="4">
        <f t="shared" si="7"/>
        <v>11</v>
      </c>
      <c r="AQ51" s="3"/>
      <c r="AR51" s="3"/>
      <c r="AS51" s="3"/>
      <c r="AT51" s="23"/>
    </row>
    <row r="52" spans="1:46" ht="13.8" hidden="1" x14ac:dyDescent="0.3">
      <c r="A52" s="26">
        <v>12601</v>
      </c>
      <c r="B52" s="27">
        <v>10</v>
      </c>
      <c r="C52" s="26" t="s">
        <v>711</v>
      </c>
      <c r="D52" s="28">
        <v>41</v>
      </c>
      <c r="E52" s="26" t="s">
        <v>160</v>
      </c>
      <c r="F52" s="29">
        <v>235</v>
      </c>
      <c r="G52" s="26" t="s">
        <v>160</v>
      </c>
      <c r="H52" s="26">
        <v>331</v>
      </c>
      <c r="I52" s="26" t="s">
        <v>159</v>
      </c>
      <c r="J52" s="30" t="s">
        <v>773</v>
      </c>
      <c r="K52" s="26" t="s">
        <v>805</v>
      </c>
      <c r="L52" s="26" t="s">
        <v>757</v>
      </c>
      <c r="M52" s="31" t="s">
        <v>805</v>
      </c>
      <c r="N52" s="26" t="s">
        <v>806</v>
      </c>
      <c r="O52" s="26" t="s">
        <v>164</v>
      </c>
      <c r="P52" s="26" t="s">
        <v>58</v>
      </c>
      <c r="Q52" s="26" t="s">
        <v>168</v>
      </c>
      <c r="R52" s="26" t="s">
        <v>169</v>
      </c>
      <c r="S52" s="31" t="s">
        <v>25</v>
      </c>
      <c r="T52" s="32">
        <v>2400</v>
      </c>
      <c r="U52" s="33">
        <v>2017</v>
      </c>
      <c r="V52" s="26">
        <v>0</v>
      </c>
      <c r="W52" s="26" t="s">
        <v>93</v>
      </c>
      <c r="X52" s="26" t="s">
        <v>95</v>
      </c>
      <c r="Y52" s="26" t="s">
        <v>89</v>
      </c>
      <c r="Z52" s="3"/>
      <c r="AA52" s="3"/>
      <c r="AB52" s="3"/>
      <c r="AC52" s="24"/>
      <c r="AD52" s="3"/>
      <c r="AE52" s="3"/>
      <c r="AF52" s="3"/>
      <c r="AG52" s="24"/>
      <c r="AH52" s="3"/>
      <c r="AI52" s="3"/>
      <c r="AJ52" s="3"/>
      <c r="AK52" s="24"/>
      <c r="AL52" s="3"/>
      <c r="AM52" s="3"/>
      <c r="AN52" s="3"/>
      <c r="AO52" s="24"/>
      <c r="AP52" s="4">
        <f t="shared" si="7"/>
        <v>2400</v>
      </c>
      <c r="AQ52" s="3"/>
      <c r="AR52" s="3"/>
      <c r="AS52" s="3"/>
      <c r="AT52" s="23"/>
    </row>
    <row r="53" spans="1:46" ht="13.8" hidden="1" x14ac:dyDescent="0.3">
      <c r="A53" s="26">
        <v>12602</v>
      </c>
      <c r="B53" s="27">
        <v>10</v>
      </c>
      <c r="C53" s="26" t="s">
        <v>711</v>
      </c>
      <c r="D53" s="28">
        <v>0</v>
      </c>
      <c r="E53" s="26" t="s">
        <v>711</v>
      </c>
      <c r="F53" s="29">
        <v>232</v>
      </c>
      <c r="G53" s="26" t="s">
        <v>370</v>
      </c>
      <c r="H53" s="26">
        <v>327</v>
      </c>
      <c r="I53" s="26" t="s">
        <v>369</v>
      </c>
      <c r="J53" s="35">
        <v>1</v>
      </c>
      <c r="K53" s="26" t="s">
        <v>807</v>
      </c>
      <c r="L53" s="26" t="s">
        <v>757</v>
      </c>
      <c r="M53" s="31" t="s">
        <v>807</v>
      </c>
      <c r="N53" s="26" t="s">
        <v>808</v>
      </c>
      <c r="O53" s="26" t="s">
        <v>258</v>
      </c>
      <c r="P53" s="26" t="s">
        <v>379</v>
      </c>
      <c r="Q53" s="26" t="s">
        <v>380</v>
      </c>
      <c r="R53" s="26" t="s">
        <v>381</v>
      </c>
      <c r="S53" s="31" t="s">
        <v>54</v>
      </c>
      <c r="T53" s="32">
        <v>2</v>
      </c>
      <c r="U53" s="33">
        <v>2017</v>
      </c>
      <c r="V53" s="26">
        <v>0</v>
      </c>
      <c r="W53" s="26" t="s">
        <v>93</v>
      </c>
      <c r="X53" s="26" t="s">
        <v>88</v>
      </c>
      <c r="Y53" s="26" t="s">
        <v>89</v>
      </c>
      <c r="Z53" s="3"/>
      <c r="AA53" s="3"/>
      <c r="AB53" s="3"/>
      <c r="AC53" s="24"/>
      <c r="AD53" s="3"/>
      <c r="AE53" s="3"/>
      <c r="AF53" s="3"/>
      <c r="AG53" s="24"/>
      <c r="AH53" s="3"/>
      <c r="AI53" s="3"/>
      <c r="AJ53" s="3"/>
      <c r="AK53" s="24"/>
      <c r="AL53" s="3"/>
      <c r="AM53" s="3"/>
      <c r="AN53" s="3"/>
      <c r="AO53" s="24"/>
      <c r="AP53" s="4">
        <f t="shared" si="7"/>
        <v>2</v>
      </c>
      <c r="AQ53" s="3"/>
      <c r="AR53" s="3"/>
      <c r="AS53" s="3"/>
      <c r="AT53" s="23"/>
    </row>
    <row r="54" spans="1:46" ht="13.8" hidden="1" x14ac:dyDescent="0.3">
      <c r="A54" s="26">
        <v>12603</v>
      </c>
      <c r="B54" s="27">
        <v>10</v>
      </c>
      <c r="C54" s="26" t="s">
        <v>711</v>
      </c>
      <c r="D54" s="28">
        <v>0</v>
      </c>
      <c r="E54" s="26" t="s">
        <v>711</v>
      </c>
      <c r="F54" s="29">
        <v>232</v>
      </c>
      <c r="G54" s="26" t="s">
        <v>370</v>
      </c>
      <c r="H54" s="26">
        <v>327</v>
      </c>
      <c r="I54" s="26" t="s">
        <v>369</v>
      </c>
      <c r="J54" s="30" t="s">
        <v>776</v>
      </c>
      <c r="K54" s="26" t="s">
        <v>809</v>
      </c>
      <c r="L54" s="26" t="s">
        <v>757</v>
      </c>
      <c r="M54" s="31" t="s">
        <v>809</v>
      </c>
      <c r="N54" s="26" t="s">
        <v>810</v>
      </c>
      <c r="O54" s="26" t="s">
        <v>393</v>
      </c>
      <c r="P54" s="26" t="s">
        <v>390</v>
      </c>
      <c r="Q54" s="26" t="s">
        <v>391</v>
      </c>
      <c r="R54" s="26" t="s">
        <v>392</v>
      </c>
      <c r="S54" s="31" t="s">
        <v>49</v>
      </c>
      <c r="T54" s="32">
        <v>1</v>
      </c>
      <c r="U54" s="33">
        <v>2017</v>
      </c>
      <c r="V54" s="26">
        <v>0</v>
      </c>
      <c r="W54" s="26" t="s">
        <v>93</v>
      </c>
      <c r="X54" s="26" t="s">
        <v>88</v>
      </c>
      <c r="Y54" s="26" t="s">
        <v>89</v>
      </c>
      <c r="Z54" s="3"/>
      <c r="AA54" s="3"/>
      <c r="AB54" s="3"/>
      <c r="AC54" s="24"/>
      <c r="AD54" s="3"/>
      <c r="AE54" s="3"/>
      <c r="AF54" s="3"/>
      <c r="AG54" s="24"/>
      <c r="AH54" s="3"/>
      <c r="AI54" s="3"/>
      <c r="AJ54" s="3"/>
      <c r="AK54" s="24"/>
      <c r="AL54" s="3"/>
      <c r="AM54" s="3"/>
      <c r="AN54" s="3"/>
      <c r="AO54" s="24"/>
      <c r="AP54" s="4">
        <f t="shared" si="7"/>
        <v>1</v>
      </c>
      <c r="AQ54" s="3"/>
      <c r="AR54" s="3"/>
      <c r="AS54" s="3"/>
      <c r="AT54" s="23"/>
    </row>
    <row r="55" spans="1:46" ht="13.8" hidden="1" x14ac:dyDescent="0.3">
      <c r="A55" s="26">
        <v>12604</v>
      </c>
      <c r="B55" s="27">
        <v>10</v>
      </c>
      <c r="C55" s="26" t="s">
        <v>711</v>
      </c>
      <c r="D55" s="28">
        <v>0</v>
      </c>
      <c r="E55" s="26" t="s">
        <v>711</v>
      </c>
      <c r="F55" s="29">
        <v>226</v>
      </c>
      <c r="G55" s="26" t="s">
        <v>176</v>
      </c>
      <c r="H55" s="26">
        <v>328</v>
      </c>
      <c r="I55" s="26" t="s">
        <v>175</v>
      </c>
      <c r="J55" s="35">
        <v>1</v>
      </c>
      <c r="K55" s="26" t="s">
        <v>811</v>
      </c>
      <c r="L55" s="26" t="s">
        <v>757</v>
      </c>
      <c r="M55" s="31" t="s">
        <v>811</v>
      </c>
      <c r="N55" s="26" t="s">
        <v>812</v>
      </c>
      <c r="O55" s="26" t="s">
        <v>187</v>
      </c>
      <c r="P55" s="26" t="s">
        <v>185</v>
      </c>
      <c r="Q55" s="26" t="s">
        <v>186</v>
      </c>
      <c r="R55" s="26" t="s">
        <v>148</v>
      </c>
      <c r="S55" s="31" t="s">
        <v>25</v>
      </c>
      <c r="T55" s="32">
        <v>9</v>
      </c>
      <c r="U55" s="33">
        <v>2017</v>
      </c>
      <c r="V55" s="26">
        <v>0</v>
      </c>
      <c r="W55" s="26" t="s">
        <v>93</v>
      </c>
      <c r="X55" s="26" t="s">
        <v>90</v>
      </c>
      <c r="Y55" s="26" t="s">
        <v>89</v>
      </c>
      <c r="Z55" s="3"/>
      <c r="AA55" s="3"/>
      <c r="AB55" s="3"/>
      <c r="AC55" s="24"/>
      <c r="AD55" s="3"/>
      <c r="AE55" s="3"/>
      <c r="AF55" s="3"/>
      <c r="AG55" s="24"/>
      <c r="AH55" s="3"/>
      <c r="AI55" s="3"/>
      <c r="AJ55" s="3"/>
      <c r="AK55" s="24"/>
      <c r="AL55" s="3"/>
      <c r="AM55" s="3"/>
      <c r="AN55" s="3"/>
      <c r="AO55" s="24"/>
      <c r="AP55" s="4">
        <f t="shared" si="7"/>
        <v>9</v>
      </c>
      <c r="AQ55" s="3"/>
      <c r="AR55" s="3"/>
      <c r="AS55" s="3"/>
      <c r="AT55" s="23"/>
    </row>
    <row r="56" spans="1:46" ht="13.8" hidden="1" x14ac:dyDescent="0.3">
      <c r="A56" s="26">
        <v>12605</v>
      </c>
      <c r="B56" s="27">
        <v>10</v>
      </c>
      <c r="C56" s="26" t="s">
        <v>711</v>
      </c>
      <c r="D56" s="28">
        <v>0</v>
      </c>
      <c r="E56" s="26" t="s">
        <v>711</v>
      </c>
      <c r="F56" s="29">
        <v>226</v>
      </c>
      <c r="G56" s="26" t="s">
        <v>176</v>
      </c>
      <c r="H56" s="26">
        <v>328</v>
      </c>
      <c r="I56" s="26" t="s">
        <v>175</v>
      </c>
      <c r="J56" s="30" t="s">
        <v>776</v>
      </c>
      <c r="K56" s="26" t="s">
        <v>813</v>
      </c>
      <c r="L56" s="26" t="s">
        <v>757</v>
      </c>
      <c r="M56" s="31" t="s">
        <v>813</v>
      </c>
      <c r="N56" s="26" t="s">
        <v>814</v>
      </c>
      <c r="O56" s="26" t="s">
        <v>1001</v>
      </c>
      <c r="P56" s="26" t="s">
        <v>197</v>
      </c>
      <c r="Q56" s="26" t="s">
        <v>198</v>
      </c>
      <c r="R56" s="26" t="s">
        <v>148</v>
      </c>
      <c r="S56" s="31" t="s">
        <v>25</v>
      </c>
      <c r="T56" s="32">
        <v>8</v>
      </c>
      <c r="U56" s="33">
        <v>2017</v>
      </c>
      <c r="V56" s="26">
        <v>0</v>
      </c>
      <c r="W56" s="26" t="s">
        <v>20</v>
      </c>
      <c r="X56" s="26" t="s">
        <v>88</v>
      </c>
      <c r="Y56" s="26" t="s">
        <v>89</v>
      </c>
      <c r="Z56" s="3"/>
      <c r="AA56" s="3"/>
      <c r="AB56" s="3"/>
      <c r="AC56" s="24"/>
      <c r="AD56" s="3"/>
      <c r="AE56" s="3"/>
      <c r="AF56" s="3"/>
      <c r="AG56" s="24"/>
      <c r="AH56" s="3"/>
      <c r="AI56" s="3"/>
      <c r="AJ56" s="3"/>
      <c r="AK56" s="24"/>
      <c r="AL56" s="3"/>
      <c r="AM56" s="3"/>
      <c r="AN56" s="3"/>
      <c r="AO56" s="24"/>
      <c r="AP56" s="4">
        <f t="shared" si="7"/>
        <v>8</v>
      </c>
      <c r="AQ56" s="3"/>
      <c r="AR56" s="3"/>
      <c r="AS56" s="3"/>
      <c r="AT56" s="23"/>
    </row>
    <row r="57" spans="1:46" ht="13.8" hidden="1" x14ac:dyDescent="0.3">
      <c r="A57" s="26">
        <v>12606</v>
      </c>
      <c r="B57" s="27">
        <v>10</v>
      </c>
      <c r="C57" s="26" t="s">
        <v>711</v>
      </c>
      <c r="D57" s="28">
        <v>0</v>
      </c>
      <c r="E57" s="26" t="s">
        <v>711</v>
      </c>
      <c r="F57" s="29">
        <v>227</v>
      </c>
      <c r="G57" s="26" t="s">
        <v>426</v>
      </c>
      <c r="H57" s="26">
        <v>329</v>
      </c>
      <c r="I57" s="26" t="s">
        <v>425</v>
      </c>
      <c r="J57" s="30" t="s">
        <v>755</v>
      </c>
      <c r="K57" s="26" t="s">
        <v>1002</v>
      </c>
      <c r="L57" s="26" t="s">
        <v>757</v>
      </c>
      <c r="M57" s="31" t="s">
        <v>1002</v>
      </c>
      <c r="N57" s="26" t="s">
        <v>815</v>
      </c>
      <c r="O57" s="26" t="s">
        <v>426</v>
      </c>
      <c r="P57" s="26" t="s">
        <v>441</v>
      </c>
      <c r="Q57" s="26" t="s">
        <v>442</v>
      </c>
      <c r="R57" s="26" t="s">
        <v>443</v>
      </c>
      <c r="S57" s="31" t="s">
        <v>121</v>
      </c>
      <c r="T57" s="32">
        <v>14</v>
      </c>
      <c r="U57" s="33">
        <v>2017</v>
      </c>
      <c r="V57" s="26">
        <v>12</v>
      </c>
      <c r="W57" s="26" t="s">
        <v>93</v>
      </c>
      <c r="X57" s="26" t="s">
        <v>91</v>
      </c>
      <c r="Y57" s="26" t="s">
        <v>89</v>
      </c>
      <c r="Z57" s="3"/>
      <c r="AA57" s="3"/>
      <c r="AB57" s="3"/>
      <c r="AC57" s="24"/>
      <c r="AD57" s="3"/>
      <c r="AE57" s="3"/>
      <c r="AF57" s="3"/>
      <c r="AG57" s="24"/>
      <c r="AH57" s="3"/>
      <c r="AI57" s="3"/>
      <c r="AJ57" s="3"/>
      <c r="AK57" s="24"/>
      <c r="AL57" s="3"/>
      <c r="AM57" s="3"/>
      <c r="AN57" s="3"/>
      <c r="AO57" s="24"/>
      <c r="AP57" s="4">
        <f t="shared" si="7"/>
        <v>14</v>
      </c>
      <c r="AQ57" s="3"/>
      <c r="AR57" s="3"/>
      <c r="AS57" s="3"/>
      <c r="AT57" s="23"/>
    </row>
    <row r="58" spans="1:46" ht="13.8" hidden="1" x14ac:dyDescent="0.3">
      <c r="A58" s="26">
        <v>12607</v>
      </c>
      <c r="B58" s="27">
        <v>10</v>
      </c>
      <c r="C58" s="26" t="s">
        <v>711</v>
      </c>
      <c r="D58" s="28">
        <v>0</v>
      </c>
      <c r="E58" s="26" t="s">
        <v>711</v>
      </c>
      <c r="F58" s="29">
        <v>227</v>
      </c>
      <c r="G58" s="26" t="s">
        <v>426</v>
      </c>
      <c r="H58" s="26">
        <v>329</v>
      </c>
      <c r="I58" s="26" t="s">
        <v>425</v>
      </c>
      <c r="J58" s="30" t="s">
        <v>776</v>
      </c>
      <c r="K58" s="26" t="s">
        <v>816</v>
      </c>
      <c r="L58" s="26" t="s">
        <v>757</v>
      </c>
      <c r="M58" s="31" t="s">
        <v>816</v>
      </c>
      <c r="N58" s="26" t="s">
        <v>817</v>
      </c>
      <c r="O58" s="26" t="s">
        <v>504</v>
      </c>
      <c r="P58" s="26" t="s">
        <v>501</v>
      </c>
      <c r="Q58" s="26" t="s">
        <v>502</v>
      </c>
      <c r="R58" s="26" t="s">
        <v>503</v>
      </c>
      <c r="S58" s="31" t="s">
        <v>14</v>
      </c>
      <c r="T58" s="32">
        <v>3</v>
      </c>
      <c r="U58" s="33">
        <v>2017</v>
      </c>
      <c r="V58" s="26">
        <v>12</v>
      </c>
      <c r="W58" s="26" t="s">
        <v>93</v>
      </c>
      <c r="X58" s="26" t="s">
        <v>88</v>
      </c>
      <c r="Y58" s="26" t="s">
        <v>89</v>
      </c>
      <c r="Z58" s="3"/>
      <c r="AA58" s="3"/>
      <c r="AB58" s="3"/>
      <c r="AC58" s="24"/>
      <c r="AD58" s="3"/>
      <c r="AE58" s="3"/>
      <c r="AF58" s="3"/>
      <c r="AG58" s="24"/>
      <c r="AH58" s="3"/>
      <c r="AI58" s="3"/>
      <c r="AJ58" s="3"/>
      <c r="AK58" s="24"/>
      <c r="AL58" s="3"/>
      <c r="AM58" s="3"/>
      <c r="AN58" s="3"/>
      <c r="AO58" s="24"/>
      <c r="AP58" s="4">
        <f t="shared" si="7"/>
        <v>3</v>
      </c>
      <c r="AQ58" s="3"/>
      <c r="AR58" s="3"/>
      <c r="AS58" s="3"/>
      <c r="AT58" s="23"/>
    </row>
    <row r="59" spans="1:46" ht="13.8" hidden="1" x14ac:dyDescent="0.3">
      <c r="A59" s="26">
        <v>12608</v>
      </c>
      <c r="B59" s="27">
        <v>10</v>
      </c>
      <c r="C59" s="26" t="s">
        <v>711</v>
      </c>
      <c r="D59" s="28">
        <v>0</v>
      </c>
      <c r="E59" s="26" t="s">
        <v>711</v>
      </c>
      <c r="F59" s="29">
        <v>227</v>
      </c>
      <c r="G59" s="26" t="s">
        <v>426</v>
      </c>
      <c r="H59" s="26">
        <v>329</v>
      </c>
      <c r="I59" s="26" t="s">
        <v>425</v>
      </c>
      <c r="J59" s="30" t="s">
        <v>800</v>
      </c>
      <c r="K59" s="26" t="s">
        <v>818</v>
      </c>
      <c r="L59" s="26" t="s">
        <v>757</v>
      </c>
      <c r="M59" s="31" t="s">
        <v>818</v>
      </c>
      <c r="N59" s="26" t="s">
        <v>819</v>
      </c>
      <c r="O59" s="26" t="s">
        <v>426</v>
      </c>
      <c r="P59" s="26" t="s">
        <v>547</v>
      </c>
      <c r="Q59" s="26" t="s">
        <v>548</v>
      </c>
      <c r="R59" s="26" t="s">
        <v>549</v>
      </c>
      <c r="S59" s="31" t="s">
        <v>92</v>
      </c>
      <c r="T59" s="32">
        <v>2</v>
      </c>
      <c r="U59" s="33">
        <v>2017</v>
      </c>
      <c r="V59" s="26">
        <v>1</v>
      </c>
      <c r="W59" s="26" t="s">
        <v>93</v>
      </c>
      <c r="X59" s="26" t="s">
        <v>88</v>
      </c>
      <c r="Y59" s="26" t="s">
        <v>89</v>
      </c>
      <c r="Z59" s="3"/>
      <c r="AA59" s="3"/>
      <c r="AB59" s="3"/>
      <c r="AC59" s="24"/>
      <c r="AD59" s="3"/>
      <c r="AE59" s="3"/>
      <c r="AF59" s="3"/>
      <c r="AG59" s="24"/>
      <c r="AH59" s="3"/>
      <c r="AI59" s="3"/>
      <c r="AJ59" s="3"/>
      <c r="AK59" s="24"/>
      <c r="AL59" s="3"/>
      <c r="AM59" s="3"/>
      <c r="AN59" s="3"/>
      <c r="AO59" s="24"/>
      <c r="AP59" s="4">
        <f t="shared" si="7"/>
        <v>2</v>
      </c>
      <c r="AQ59" s="3"/>
      <c r="AR59" s="3"/>
      <c r="AS59" s="3"/>
      <c r="AT59" s="23"/>
    </row>
    <row r="60" spans="1:46" ht="13.8" hidden="1" x14ac:dyDescent="0.3">
      <c r="A60" s="26">
        <v>12609</v>
      </c>
      <c r="B60" s="27">
        <v>10</v>
      </c>
      <c r="C60" s="26" t="s">
        <v>711</v>
      </c>
      <c r="D60" s="28">
        <v>0</v>
      </c>
      <c r="E60" s="26" t="s">
        <v>711</v>
      </c>
      <c r="F60" s="29">
        <v>227</v>
      </c>
      <c r="G60" s="26" t="s">
        <v>426</v>
      </c>
      <c r="H60" s="26">
        <v>329</v>
      </c>
      <c r="I60" s="26" t="s">
        <v>425</v>
      </c>
      <c r="J60" s="30" t="s">
        <v>820</v>
      </c>
      <c r="K60" s="26" t="s">
        <v>821</v>
      </c>
      <c r="L60" s="26" t="s">
        <v>757</v>
      </c>
      <c r="M60" s="31" t="s">
        <v>821</v>
      </c>
      <c r="N60" s="26" t="s">
        <v>155</v>
      </c>
      <c r="O60" s="26" t="s">
        <v>553</v>
      </c>
      <c r="P60" s="26" t="s">
        <v>550</v>
      </c>
      <c r="Q60" s="26" t="s">
        <v>551</v>
      </c>
      <c r="R60" s="26" t="s">
        <v>552</v>
      </c>
      <c r="S60" s="31" t="s">
        <v>338</v>
      </c>
      <c r="T60" s="32">
        <v>1</v>
      </c>
      <c r="U60" s="33">
        <v>2017</v>
      </c>
      <c r="V60" s="26">
        <v>0</v>
      </c>
      <c r="W60" s="26" t="s">
        <v>93</v>
      </c>
      <c r="X60" s="26" t="s">
        <v>88</v>
      </c>
      <c r="Y60" s="26" t="s">
        <v>89</v>
      </c>
      <c r="Z60" s="3"/>
      <c r="AA60" s="3"/>
      <c r="AB60" s="3"/>
      <c r="AC60" s="24"/>
      <c r="AD60" s="3"/>
      <c r="AE60" s="3"/>
      <c r="AF60" s="3"/>
      <c r="AG60" s="24"/>
      <c r="AH60" s="3"/>
      <c r="AI60" s="3"/>
      <c r="AJ60" s="3"/>
      <c r="AK60" s="24"/>
      <c r="AL60" s="3"/>
      <c r="AM60" s="3"/>
      <c r="AN60" s="3"/>
      <c r="AO60" s="24"/>
      <c r="AP60" s="4">
        <f t="shared" si="7"/>
        <v>1</v>
      </c>
      <c r="AQ60" s="3"/>
      <c r="AR60" s="3"/>
      <c r="AS60" s="3"/>
      <c r="AT60" s="23"/>
    </row>
    <row r="61" spans="1:46" ht="13.8" hidden="1" x14ac:dyDescent="0.3">
      <c r="A61" s="26">
        <v>12655</v>
      </c>
      <c r="B61" s="27">
        <v>10</v>
      </c>
      <c r="C61" s="26" t="s">
        <v>711</v>
      </c>
      <c r="D61" s="28">
        <v>0</v>
      </c>
      <c r="E61" s="26" t="s">
        <v>711</v>
      </c>
      <c r="F61" s="29">
        <v>229</v>
      </c>
      <c r="G61" s="26" t="s">
        <v>171</v>
      </c>
      <c r="H61" s="26">
        <v>333</v>
      </c>
      <c r="I61" s="26" t="s">
        <v>170</v>
      </c>
      <c r="J61" s="30" t="s">
        <v>822</v>
      </c>
      <c r="K61" s="26" t="s">
        <v>823</v>
      </c>
      <c r="L61" s="26" t="s">
        <v>757</v>
      </c>
      <c r="M61" s="31" t="s">
        <v>823</v>
      </c>
      <c r="N61" s="26" t="s">
        <v>824</v>
      </c>
      <c r="O61" s="26" t="s">
        <v>190</v>
      </c>
      <c r="P61" s="26" t="s">
        <v>80</v>
      </c>
      <c r="Q61" s="26" t="s">
        <v>188</v>
      </c>
      <c r="R61" s="26" t="s">
        <v>189</v>
      </c>
      <c r="S61" s="31" t="s">
        <v>152</v>
      </c>
      <c r="T61" s="32">
        <v>94</v>
      </c>
      <c r="U61" s="33">
        <v>2017</v>
      </c>
      <c r="V61" s="26">
        <v>60</v>
      </c>
      <c r="W61" s="26" t="s">
        <v>93</v>
      </c>
      <c r="X61" s="26" t="s">
        <v>90</v>
      </c>
      <c r="Y61" s="26" t="s">
        <v>89</v>
      </c>
      <c r="Z61" s="3"/>
      <c r="AA61" s="3"/>
      <c r="AB61" s="3"/>
      <c r="AC61" s="24"/>
      <c r="AD61" s="3"/>
      <c r="AE61" s="3"/>
      <c r="AF61" s="3"/>
      <c r="AG61" s="24"/>
      <c r="AH61" s="3"/>
      <c r="AI61" s="3"/>
      <c r="AJ61" s="3"/>
      <c r="AK61" s="24"/>
      <c r="AL61" s="3"/>
      <c r="AM61" s="3"/>
      <c r="AN61" s="3"/>
      <c r="AO61" s="24"/>
      <c r="AP61" s="4">
        <f t="shared" si="7"/>
        <v>94</v>
      </c>
      <c r="AQ61" s="3"/>
      <c r="AR61" s="3"/>
      <c r="AS61" s="3"/>
      <c r="AT61" s="23"/>
    </row>
    <row r="62" spans="1:46" ht="13.8" hidden="1" x14ac:dyDescent="0.3">
      <c r="A62" s="26">
        <v>12656</v>
      </c>
      <c r="B62" s="27">
        <v>10</v>
      </c>
      <c r="C62" s="26" t="s">
        <v>711</v>
      </c>
      <c r="D62" s="28">
        <v>0</v>
      </c>
      <c r="E62" s="26" t="s">
        <v>711</v>
      </c>
      <c r="F62" s="29">
        <v>229</v>
      </c>
      <c r="G62" s="26" t="s">
        <v>171</v>
      </c>
      <c r="H62" s="26">
        <v>333</v>
      </c>
      <c r="I62" s="26" t="s">
        <v>170</v>
      </c>
      <c r="J62" s="30" t="s">
        <v>825</v>
      </c>
      <c r="K62" s="26" t="s">
        <v>826</v>
      </c>
      <c r="L62" s="26" t="s">
        <v>757</v>
      </c>
      <c r="M62" s="31" t="s">
        <v>826</v>
      </c>
      <c r="N62" s="26" t="s">
        <v>827</v>
      </c>
      <c r="O62" s="26" t="s">
        <v>220</v>
      </c>
      <c r="P62" s="26" t="s">
        <v>217</v>
      </c>
      <c r="Q62" s="26" t="s">
        <v>218</v>
      </c>
      <c r="R62" s="26" t="s">
        <v>219</v>
      </c>
      <c r="S62" s="31" t="s">
        <v>221</v>
      </c>
      <c r="T62" s="32">
        <v>2</v>
      </c>
      <c r="U62" s="33">
        <v>2017</v>
      </c>
      <c r="V62" s="26">
        <v>2</v>
      </c>
      <c r="W62" s="26" t="s">
        <v>93</v>
      </c>
      <c r="X62" s="26" t="s">
        <v>91</v>
      </c>
      <c r="Y62" s="26" t="s">
        <v>89</v>
      </c>
      <c r="Z62" s="3"/>
      <c r="AA62" s="3"/>
      <c r="AB62" s="3"/>
      <c r="AC62" s="24"/>
      <c r="AD62" s="3"/>
      <c r="AE62" s="3"/>
      <c r="AF62" s="3"/>
      <c r="AG62" s="24"/>
      <c r="AH62" s="3"/>
      <c r="AI62" s="3"/>
      <c r="AJ62" s="3"/>
      <c r="AK62" s="24"/>
      <c r="AL62" s="3"/>
      <c r="AM62" s="3"/>
      <c r="AN62" s="3"/>
      <c r="AO62" s="24"/>
      <c r="AP62" s="4">
        <f t="shared" si="7"/>
        <v>2</v>
      </c>
      <c r="AQ62" s="3"/>
      <c r="AR62" s="3"/>
      <c r="AS62" s="3"/>
      <c r="AT62" s="23"/>
    </row>
    <row r="63" spans="1:46" ht="13.8" hidden="1" x14ac:dyDescent="0.3">
      <c r="A63" s="26">
        <v>12657</v>
      </c>
      <c r="B63" s="27">
        <v>10</v>
      </c>
      <c r="C63" s="26" t="s">
        <v>711</v>
      </c>
      <c r="D63" s="28">
        <v>0</v>
      </c>
      <c r="E63" s="26" t="s">
        <v>711</v>
      </c>
      <c r="F63" s="29">
        <v>230</v>
      </c>
      <c r="G63" s="26" t="s">
        <v>242</v>
      </c>
      <c r="H63" s="26">
        <v>326</v>
      </c>
      <c r="I63" s="26" t="s">
        <v>241</v>
      </c>
      <c r="J63" s="30" t="s">
        <v>771</v>
      </c>
      <c r="K63" s="26" t="s">
        <v>828</v>
      </c>
      <c r="L63" s="26" t="s">
        <v>757</v>
      </c>
      <c r="M63" s="31" t="s">
        <v>828</v>
      </c>
      <c r="N63" s="26" t="s">
        <v>829</v>
      </c>
      <c r="O63" s="26" t="s">
        <v>265</v>
      </c>
      <c r="P63" s="26" t="s">
        <v>262</v>
      </c>
      <c r="Q63" s="26" t="s">
        <v>263</v>
      </c>
      <c r="R63" s="26" t="s">
        <v>264</v>
      </c>
      <c r="S63" s="31" t="s">
        <v>18</v>
      </c>
      <c r="T63" s="32">
        <v>2</v>
      </c>
      <c r="U63" s="33">
        <v>2017</v>
      </c>
      <c r="V63" s="26">
        <v>3</v>
      </c>
      <c r="W63" s="26" t="s">
        <v>93</v>
      </c>
      <c r="X63" s="26" t="s">
        <v>88</v>
      </c>
      <c r="Y63" s="26" t="s">
        <v>89</v>
      </c>
      <c r="Z63" s="3"/>
      <c r="AA63" s="3"/>
      <c r="AB63" s="3"/>
      <c r="AC63" s="24"/>
      <c r="AD63" s="3"/>
      <c r="AE63" s="3"/>
      <c r="AF63" s="3"/>
      <c r="AG63" s="24"/>
      <c r="AH63" s="3"/>
      <c r="AI63" s="3"/>
      <c r="AJ63" s="3"/>
      <c r="AK63" s="24"/>
      <c r="AL63" s="3"/>
      <c r="AM63" s="3"/>
      <c r="AN63" s="3"/>
      <c r="AO63" s="24"/>
      <c r="AP63" s="4">
        <f t="shared" si="7"/>
        <v>2</v>
      </c>
      <c r="AQ63" s="3"/>
      <c r="AR63" s="3"/>
      <c r="AS63" s="3"/>
      <c r="AT63" s="23"/>
    </row>
    <row r="64" spans="1:46" ht="13.8" hidden="1" x14ac:dyDescent="0.3">
      <c r="A64" s="26">
        <v>12658</v>
      </c>
      <c r="B64" s="27">
        <v>10</v>
      </c>
      <c r="C64" s="26" t="s">
        <v>711</v>
      </c>
      <c r="D64" s="28">
        <v>0</v>
      </c>
      <c r="E64" s="26" t="s">
        <v>711</v>
      </c>
      <c r="F64" s="29">
        <v>230</v>
      </c>
      <c r="G64" s="26" t="s">
        <v>242</v>
      </c>
      <c r="H64" s="26">
        <v>326</v>
      </c>
      <c r="I64" s="26" t="s">
        <v>241</v>
      </c>
      <c r="J64" s="30" t="s">
        <v>773</v>
      </c>
      <c r="K64" s="26" t="s">
        <v>830</v>
      </c>
      <c r="L64" s="26" t="s">
        <v>757</v>
      </c>
      <c r="M64" s="31" t="s">
        <v>830</v>
      </c>
      <c r="N64" s="26" t="s">
        <v>1003</v>
      </c>
      <c r="O64" s="26" t="s">
        <v>258</v>
      </c>
      <c r="P64" s="26" t="s">
        <v>255</v>
      </c>
      <c r="Q64" s="26" t="s">
        <v>256</v>
      </c>
      <c r="R64" s="26" t="s">
        <v>257</v>
      </c>
      <c r="S64" s="31" t="s">
        <v>54</v>
      </c>
      <c r="T64" s="32">
        <v>1</v>
      </c>
      <c r="U64" s="33">
        <v>2017</v>
      </c>
      <c r="V64" s="26">
        <v>0</v>
      </c>
      <c r="W64" s="26" t="s">
        <v>93</v>
      </c>
      <c r="X64" s="26" t="s">
        <v>88</v>
      </c>
      <c r="Y64" s="26" t="s">
        <v>89</v>
      </c>
      <c r="Z64" s="3"/>
      <c r="AA64" s="3"/>
      <c r="AB64" s="3"/>
      <c r="AC64" s="24"/>
      <c r="AD64" s="3"/>
      <c r="AE64" s="3"/>
      <c r="AF64" s="3"/>
      <c r="AG64" s="24"/>
      <c r="AH64" s="3"/>
      <c r="AI64" s="3"/>
      <c r="AJ64" s="3"/>
      <c r="AK64" s="24"/>
      <c r="AL64" s="3"/>
      <c r="AM64" s="3"/>
      <c r="AN64" s="3"/>
      <c r="AO64" s="24"/>
      <c r="AP64" s="4">
        <f t="shared" si="7"/>
        <v>1</v>
      </c>
      <c r="AQ64" s="3"/>
      <c r="AR64" s="3"/>
      <c r="AS64" s="3"/>
      <c r="AT64" s="23"/>
    </row>
    <row r="65" spans="1:46" ht="13.8" hidden="1" x14ac:dyDescent="0.3">
      <c r="A65" s="26">
        <v>12659</v>
      </c>
      <c r="B65" s="27">
        <v>10</v>
      </c>
      <c r="C65" s="26" t="s">
        <v>711</v>
      </c>
      <c r="D65" s="28">
        <v>0</v>
      </c>
      <c r="E65" s="26" t="s">
        <v>711</v>
      </c>
      <c r="F65" s="29">
        <v>230</v>
      </c>
      <c r="G65" s="26" t="s">
        <v>242</v>
      </c>
      <c r="H65" s="26">
        <v>326</v>
      </c>
      <c r="I65" s="26" t="s">
        <v>241</v>
      </c>
      <c r="J65" s="30" t="s">
        <v>776</v>
      </c>
      <c r="K65" s="26" t="s">
        <v>831</v>
      </c>
      <c r="L65" s="26" t="s">
        <v>757</v>
      </c>
      <c r="M65" s="31" t="s">
        <v>831</v>
      </c>
      <c r="N65" s="26" t="s">
        <v>832</v>
      </c>
      <c r="O65" s="26" t="s">
        <v>271</v>
      </c>
      <c r="P65" s="26" t="s">
        <v>1004</v>
      </c>
      <c r="Q65" s="26" t="s">
        <v>329</v>
      </c>
      <c r="R65" s="26" t="s">
        <v>330</v>
      </c>
      <c r="S65" s="31" t="s">
        <v>19</v>
      </c>
      <c r="T65" s="32">
        <v>1</v>
      </c>
      <c r="U65" s="33">
        <v>2017</v>
      </c>
      <c r="V65" s="26">
        <v>3</v>
      </c>
      <c r="W65" s="26" t="s">
        <v>93</v>
      </c>
      <c r="X65" s="26" t="s">
        <v>88</v>
      </c>
      <c r="Y65" s="26" t="s">
        <v>89</v>
      </c>
      <c r="Z65" s="3"/>
      <c r="AA65" s="3"/>
      <c r="AB65" s="3"/>
      <c r="AC65" s="24"/>
      <c r="AD65" s="3"/>
      <c r="AE65" s="3"/>
      <c r="AF65" s="3"/>
      <c r="AG65" s="24"/>
      <c r="AH65" s="3"/>
      <c r="AI65" s="3"/>
      <c r="AJ65" s="3"/>
      <c r="AK65" s="24"/>
      <c r="AL65" s="3"/>
      <c r="AM65" s="3"/>
      <c r="AN65" s="3"/>
      <c r="AO65" s="24"/>
      <c r="AP65" s="4">
        <f t="shared" si="7"/>
        <v>1</v>
      </c>
      <c r="AQ65" s="3"/>
      <c r="AR65" s="3"/>
      <c r="AS65" s="3"/>
      <c r="AT65" s="23"/>
    </row>
    <row r="66" spans="1:46" ht="13.8" hidden="1" x14ac:dyDescent="0.3">
      <c r="A66" s="26">
        <v>12660</v>
      </c>
      <c r="B66" s="27">
        <v>10</v>
      </c>
      <c r="C66" s="26" t="s">
        <v>711</v>
      </c>
      <c r="D66" s="28">
        <v>0</v>
      </c>
      <c r="E66" s="26" t="s">
        <v>711</v>
      </c>
      <c r="F66" s="29">
        <v>230</v>
      </c>
      <c r="G66" s="26" t="s">
        <v>242</v>
      </c>
      <c r="H66" s="26">
        <v>326</v>
      </c>
      <c r="I66" s="26" t="s">
        <v>241</v>
      </c>
      <c r="J66" s="30" t="s">
        <v>762</v>
      </c>
      <c r="K66" s="26" t="s">
        <v>833</v>
      </c>
      <c r="L66" s="26" t="s">
        <v>757</v>
      </c>
      <c r="M66" s="31" t="s">
        <v>833</v>
      </c>
      <c r="N66" s="26" t="s">
        <v>834</v>
      </c>
      <c r="O66" s="26" t="s">
        <v>280</v>
      </c>
      <c r="P66" s="26" t="s">
        <v>277</v>
      </c>
      <c r="Q66" s="26" t="s">
        <v>278</v>
      </c>
      <c r="R66" s="26" t="s">
        <v>279</v>
      </c>
      <c r="S66" s="31" t="s">
        <v>54</v>
      </c>
      <c r="T66" s="32">
        <v>6</v>
      </c>
      <c r="U66" s="33">
        <v>2017</v>
      </c>
      <c r="V66" s="26">
        <v>2</v>
      </c>
      <c r="W66" s="26" t="s">
        <v>93</v>
      </c>
      <c r="X66" s="26" t="s">
        <v>88</v>
      </c>
      <c r="Y66" s="26" t="s">
        <v>89</v>
      </c>
      <c r="Z66" s="3"/>
      <c r="AA66" s="3"/>
      <c r="AB66" s="3"/>
      <c r="AC66" s="24"/>
      <c r="AD66" s="3"/>
      <c r="AE66" s="3"/>
      <c r="AF66" s="3"/>
      <c r="AG66" s="24"/>
      <c r="AH66" s="3"/>
      <c r="AI66" s="3"/>
      <c r="AJ66" s="3"/>
      <c r="AK66" s="24"/>
      <c r="AL66" s="3"/>
      <c r="AM66" s="3"/>
      <c r="AN66" s="3"/>
      <c r="AO66" s="24"/>
      <c r="AP66" s="4">
        <f t="shared" si="7"/>
        <v>6</v>
      </c>
      <c r="AQ66" s="3"/>
      <c r="AR66" s="3"/>
      <c r="AS66" s="3"/>
      <c r="AT66" s="23"/>
    </row>
    <row r="67" spans="1:46" ht="13.8" hidden="1" x14ac:dyDescent="0.3">
      <c r="A67" s="26">
        <v>12661</v>
      </c>
      <c r="B67" s="27">
        <v>10</v>
      </c>
      <c r="C67" s="26" t="s">
        <v>711</v>
      </c>
      <c r="D67" s="28">
        <v>0</v>
      </c>
      <c r="E67" s="26" t="s">
        <v>711</v>
      </c>
      <c r="F67" s="29">
        <v>230</v>
      </c>
      <c r="G67" s="26" t="s">
        <v>242</v>
      </c>
      <c r="H67" s="26">
        <v>326</v>
      </c>
      <c r="I67" s="26" t="s">
        <v>241</v>
      </c>
      <c r="J67" s="30" t="s">
        <v>765</v>
      </c>
      <c r="K67" s="26" t="s">
        <v>835</v>
      </c>
      <c r="L67" s="26" t="s">
        <v>757</v>
      </c>
      <c r="M67" s="31" t="s">
        <v>835</v>
      </c>
      <c r="N67" s="26" t="s">
        <v>836</v>
      </c>
      <c r="O67" s="26" t="s">
        <v>246</v>
      </c>
      <c r="P67" s="26" t="s">
        <v>243</v>
      </c>
      <c r="Q67" s="26" t="s">
        <v>244</v>
      </c>
      <c r="R67" s="26" t="s">
        <v>245</v>
      </c>
      <c r="S67" s="31" t="s">
        <v>15</v>
      </c>
      <c r="T67" s="32">
        <v>1</v>
      </c>
      <c r="U67" s="33">
        <v>2017</v>
      </c>
      <c r="V67" s="26">
        <v>4</v>
      </c>
      <c r="W67" s="26" t="s">
        <v>93</v>
      </c>
      <c r="X67" s="26" t="s">
        <v>88</v>
      </c>
      <c r="Y67" s="26" t="s">
        <v>89</v>
      </c>
      <c r="Z67" s="3"/>
      <c r="AA67" s="3"/>
      <c r="AB67" s="3"/>
      <c r="AC67" s="24"/>
      <c r="AD67" s="3"/>
      <c r="AE67" s="3"/>
      <c r="AF67" s="3"/>
      <c r="AG67" s="24"/>
      <c r="AH67" s="3"/>
      <c r="AI67" s="3"/>
      <c r="AJ67" s="3"/>
      <c r="AK67" s="24"/>
      <c r="AL67" s="3"/>
      <c r="AM67" s="3"/>
      <c r="AN67" s="3"/>
      <c r="AO67" s="24"/>
      <c r="AP67" s="4">
        <f t="shared" si="7"/>
        <v>1</v>
      </c>
      <c r="AQ67" s="3"/>
      <c r="AR67" s="3"/>
      <c r="AS67" s="3"/>
      <c r="AT67" s="23"/>
    </row>
    <row r="68" spans="1:46" ht="13.8" hidden="1" x14ac:dyDescent="0.3">
      <c r="A68" s="26">
        <v>13348</v>
      </c>
      <c r="B68" s="27">
        <v>10</v>
      </c>
      <c r="C68" s="26" t="s">
        <v>711</v>
      </c>
      <c r="D68" s="28">
        <v>82</v>
      </c>
      <c r="E68" s="26" t="s">
        <v>627</v>
      </c>
      <c r="F68" s="29">
        <v>426</v>
      </c>
      <c r="G68" s="26" t="s">
        <v>627</v>
      </c>
      <c r="H68" s="26">
        <v>616</v>
      </c>
      <c r="I68" s="26" t="s">
        <v>626</v>
      </c>
      <c r="J68" s="30" t="s">
        <v>773</v>
      </c>
      <c r="K68" s="26" t="s">
        <v>838</v>
      </c>
      <c r="L68" s="26" t="s">
        <v>757</v>
      </c>
      <c r="M68" s="31" t="s">
        <v>838</v>
      </c>
      <c r="N68" s="26" t="s">
        <v>839</v>
      </c>
      <c r="O68" s="26" t="s">
        <v>640</v>
      </c>
      <c r="P68" s="26" t="s">
        <v>637</v>
      </c>
      <c r="Q68" s="26" t="s">
        <v>638</v>
      </c>
      <c r="R68" s="26" t="s">
        <v>639</v>
      </c>
      <c r="S68" s="31" t="s">
        <v>641</v>
      </c>
      <c r="T68" s="32">
        <v>36</v>
      </c>
      <c r="U68" s="33">
        <v>2017</v>
      </c>
      <c r="V68" s="26">
        <v>100</v>
      </c>
      <c r="W68" s="26" t="s">
        <v>20</v>
      </c>
      <c r="X68" s="26" t="s">
        <v>95</v>
      </c>
      <c r="Y68" s="26" t="s">
        <v>89</v>
      </c>
      <c r="Z68" s="3"/>
      <c r="AA68" s="3"/>
      <c r="AB68" s="3"/>
      <c r="AC68" s="24"/>
      <c r="AD68" s="3"/>
      <c r="AE68" s="3"/>
      <c r="AF68" s="3"/>
      <c r="AG68" s="24"/>
      <c r="AH68" s="3"/>
      <c r="AI68" s="3"/>
      <c r="AJ68" s="3"/>
      <c r="AK68" s="24"/>
      <c r="AL68" s="3"/>
      <c r="AM68" s="3"/>
      <c r="AN68" s="3"/>
      <c r="AO68" s="24"/>
      <c r="AP68" s="4">
        <f t="shared" ref="AP68:AP70" si="8">+T68</f>
        <v>36</v>
      </c>
      <c r="AQ68" s="3"/>
      <c r="AR68" s="3"/>
      <c r="AS68" s="3"/>
      <c r="AT68" s="23"/>
    </row>
    <row r="69" spans="1:46" ht="13.8" hidden="1" x14ac:dyDescent="0.3">
      <c r="A69" s="26">
        <v>13349</v>
      </c>
      <c r="B69" s="27">
        <v>10</v>
      </c>
      <c r="C69" s="26" t="s">
        <v>711</v>
      </c>
      <c r="D69" s="28">
        <v>82</v>
      </c>
      <c r="E69" s="26" t="s">
        <v>627</v>
      </c>
      <c r="F69" s="29">
        <v>426</v>
      </c>
      <c r="G69" s="26" t="s">
        <v>627</v>
      </c>
      <c r="H69" s="26">
        <v>616</v>
      </c>
      <c r="I69" s="26" t="s">
        <v>626</v>
      </c>
      <c r="J69" s="35">
        <v>2</v>
      </c>
      <c r="K69" s="26" t="s">
        <v>840</v>
      </c>
      <c r="L69" s="26" t="s">
        <v>757</v>
      </c>
      <c r="M69" s="31" t="s">
        <v>840</v>
      </c>
      <c r="N69" s="26" t="s">
        <v>841</v>
      </c>
      <c r="O69" s="26" t="s">
        <v>640</v>
      </c>
      <c r="P69" s="26" t="s">
        <v>642</v>
      </c>
      <c r="Q69" s="26" t="s">
        <v>642</v>
      </c>
      <c r="R69" s="26" t="s">
        <v>643</v>
      </c>
      <c r="S69" s="31" t="s">
        <v>20</v>
      </c>
      <c r="T69" s="32">
        <v>100</v>
      </c>
      <c r="U69" s="33">
        <v>2017</v>
      </c>
      <c r="V69" s="26">
        <v>100</v>
      </c>
      <c r="W69" s="26" t="s">
        <v>20</v>
      </c>
      <c r="X69" s="26" t="s">
        <v>95</v>
      </c>
      <c r="Y69" s="26" t="s">
        <v>89</v>
      </c>
      <c r="Z69" s="3"/>
      <c r="AA69" s="3"/>
      <c r="AB69" s="3"/>
      <c r="AC69" s="24"/>
      <c r="AD69" s="3"/>
      <c r="AE69" s="3"/>
      <c r="AF69" s="3"/>
      <c r="AG69" s="24"/>
      <c r="AH69" s="3"/>
      <c r="AI69" s="3"/>
      <c r="AJ69" s="3"/>
      <c r="AK69" s="24"/>
      <c r="AL69" s="3"/>
      <c r="AM69" s="3"/>
      <c r="AN69" s="3"/>
      <c r="AO69" s="24"/>
      <c r="AP69" s="4">
        <f t="shared" si="8"/>
        <v>100</v>
      </c>
      <c r="AQ69" s="3"/>
      <c r="AR69" s="3"/>
      <c r="AS69" s="3"/>
      <c r="AT69" s="23"/>
    </row>
    <row r="70" spans="1:46" ht="13.8" hidden="1" x14ac:dyDescent="0.3">
      <c r="A70" s="26">
        <v>13350</v>
      </c>
      <c r="B70" s="27">
        <v>10</v>
      </c>
      <c r="C70" s="26" t="s">
        <v>711</v>
      </c>
      <c r="D70" s="28">
        <v>82</v>
      </c>
      <c r="E70" s="26" t="s">
        <v>627</v>
      </c>
      <c r="F70" s="29">
        <v>426</v>
      </c>
      <c r="G70" s="26" t="s">
        <v>627</v>
      </c>
      <c r="H70" s="26">
        <v>616</v>
      </c>
      <c r="I70" s="26" t="s">
        <v>626</v>
      </c>
      <c r="J70" s="35">
        <v>3</v>
      </c>
      <c r="K70" s="26" t="s">
        <v>72</v>
      </c>
      <c r="L70" s="26" t="s">
        <v>757</v>
      </c>
      <c r="M70" s="31" t="s">
        <v>72</v>
      </c>
      <c r="N70" s="26" t="s">
        <v>842</v>
      </c>
      <c r="O70" s="26" t="s">
        <v>640</v>
      </c>
      <c r="P70" s="26" t="s">
        <v>644</v>
      </c>
      <c r="Q70" s="26" t="s">
        <v>644</v>
      </c>
      <c r="R70" s="26" t="s">
        <v>645</v>
      </c>
      <c r="S70" s="31" t="s">
        <v>154</v>
      </c>
      <c r="T70" s="32">
        <v>307</v>
      </c>
      <c r="U70" s="33">
        <v>2017</v>
      </c>
      <c r="V70" s="26">
        <v>20</v>
      </c>
      <c r="W70" s="26" t="s">
        <v>93</v>
      </c>
      <c r="X70" s="26" t="s">
        <v>95</v>
      </c>
      <c r="Y70" s="26" t="s">
        <v>89</v>
      </c>
      <c r="Z70" s="3"/>
      <c r="AA70" s="3"/>
      <c r="AB70" s="3"/>
      <c r="AC70" s="24"/>
      <c r="AD70" s="3"/>
      <c r="AE70" s="3"/>
      <c r="AF70" s="3"/>
      <c r="AG70" s="24"/>
      <c r="AH70" s="3"/>
      <c r="AI70" s="3"/>
      <c r="AJ70" s="3"/>
      <c r="AK70" s="24"/>
      <c r="AL70" s="3"/>
      <c r="AM70" s="3"/>
      <c r="AN70" s="3"/>
      <c r="AO70" s="24"/>
      <c r="AP70" s="4">
        <f t="shared" si="8"/>
        <v>307</v>
      </c>
      <c r="AQ70" s="3"/>
      <c r="AR70" s="3"/>
      <c r="AS70" s="3"/>
      <c r="AT70" s="23"/>
    </row>
    <row r="71" spans="1:46" ht="13.8" hidden="1" x14ac:dyDescent="0.3">
      <c r="A71" s="26">
        <v>14432</v>
      </c>
      <c r="B71" s="27">
        <v>10</v>
      </c>
      <c r="C71" s="26" t="s">
        <v>711</v>
      </c>
      <c r="D71" s="28">
        <v>40</v>
      </c>
      <c r="E71" s="26" t="s">
        <v>605</v>
      </c>
      <c r="F71" s="29">
        <v>234</v>
      </c>
      <c r="G71" s="26" t="s">
        <v>605</v>
      </c>
      <c r="H71" s="26">
        <v>332</v>
      </c>
      <c r="I71" s="26" t="s">
        <v>604</v>
      </c>
      <c r="J71" s="30" t="s">
        <v>843</v>
      </c>
      <c r="K71" s="26" t="s">
        <v>845</v>
      </c>
      <c r="L71" s="26" t="s">
        <v>757</v>
      </c>
      <c r="M71" s="31" t="s">
        <v>845</v>
      </c>
      <c r="N71" s="26" t="s">
        <v>609</v>
      </c>
      <c r="O71" s="26" t="s">
        <v>609</v>
      </c>
      <c r="P71" s="26" t="s">
        <v>613</v>
      </c>
      <c r="Q71" s="26" t="s">
        <v>614</v>
      </c>
      <c r="R71" s="26" t="s">
        <v>615</v>
      </c>
      <c r="S71" s="31" t="s">
        <v>11</v>
      </c>
      <c r="T71" s="32">
        <v>1099235</v>
      </c>
      <c r="U71" s="33">
        <v>2017</v>
      </c>
      <c r="V71" s="26">
        <v>1099325</v>
      </c>
      <c r="W71" s="26" t="s">
        <v>20</v>
      </c>
      <c r="X71" s="26" t="s">
        <v>88</v>
      </c>
      <c r="Y71" s="26" t="s">
        <v>89</v>
      </c>
      <c r="Z71" s="3"/>
      <c r="AA71" s="3"/>
      <c r="AB71" s="3"/>
      <c r="AC71" s="24"/>
      <c r="AD71" s="3"/>
      <c r="AE71" s="3"/>
      <c r="AF71" s="3"/>
      <c r="AG71" s="24"/>
      <c r="AH71" s="3"/>
      <c r="AI71" s="3"/>
      <c r="AJ71" s="3"/>
      <c r="AK71" s="24"/>
      <c r="AL71" s="3"/>
      <c r="AM71" s="3"/>
      <c r="AN71" s="3"/>
      <c r="AO71" s="24"/>
      <c r="AP71" s="4">
        <f t="shared" ref="AP71:AP72" si="9">+T71</f>
        <v>1099235</v>
      </c>
      <c r="AQ71" s="3"/>
      <c r="AR71" s="3"/>
      <c r="AS71" s="3"/>
      <c r="AT71" s="23"/>
    </row>
    <row r="72" spans="1:46" ht="13.8" hidden="1" x14ac:dyDescent="0.3">
      <c r="A72" s="26">
        <v>14433</v>
      </c>
      <c r="B72" s="27">
        <v>10</v>
      </c>
      <c r="C72" s="26" t="s">
        <v>711</v>
      </c>
      <c r="D72" s="28">
        <v>40</v>
      </c>
      <c r="E72" s="26" t="s">
        <v>605</v>
      </c>
      <c r="F72" s="29">
        <v>234</v>
      </c>
      <c r="G72" s="26" t="s">
        <v>605</v>
      </c>
      <c r="H72" s="26">
        <v>332</v>
      </c>
      <c r="I72" s="26" t="s">
        <v>604</v>
      </c>
      <c r="J72" s="30" t="s">
        <v>837</v>
      </c>
      <c r="K72" s="26" t="s">
        <v>846</v>
      </c>
      <c r="L72" s="26" t="s">
        <v>757</v>
      </c>
      <c r="M72" s="31" t="s">
        <v>846</v>
      </c>
      <c r="N72" s="26" t="s">
        <v>609</v>
      </c>
      <c r="O72" s="26" t="s">
        <v>609</v>
      </c>
      <c r="P72" s="26" t="s">
        <v>606</v>
      </c>
      <c r="Q72" s="26" t="s">
        <v>607</v>
      </c>
      <c r="R72" s="26" t="s">
        <v>608</v>
      </c>
      <c r="S72" s="31" t="s">
        <v>12</v>
      </c>
      <c r="T72" s="32">
        <v>3</v>
      </c>
      <c r="U72" s="33">
        <v>2017</v>
      </c>
      <c r="V72" s="26">
        <v>3</v>
      </c>
      <c r="W72" s="26" t="s">
        <v>20</v>
      </c>
      <c r="X72" s="26" t="s">
        <v>88</v>
      </c>
      <c r="Y72" s="26" t="s">
        <v>89</v>
      </c>
      <c r="Z72" s="3"/>
      <c r="AA72" s="3"/>
      <c r="AB72" s="3"/>
      <c r="AC72" s="24"/>
      <c r="AD72" s="3"/>
      <c r="AE72" s="3"/>
      <c r="AF72" s="3"/>
      <c r="AG72" s="24"/>
      <c r="AH72" s="3"/>
      <c r="AI72" s="3"/>
      <c r="AJ72" s="3"/>
      <c r="AK72" s="24"/>
      <c r="AL72" s="3"/>
      <c r="AM72" s="3"/>
      <c r="AN72" s="3"/>
      <c r="AO72" s="24"/>
      <c r="AP72" s="4">
        <f t="shared" si="9"/>
        <v>3</v>
      </c>
      <c r="AQ72" s="3"/>
      <c r="AR72" s="3"/>
      <c r="AS72" s="3"/>
      <c r="AT72" s="23"/>
    </row>
    <row r="73" spans="1:46" ht="13.8" hidden="1" x14ac:dyDescent="0.3">
      <c r="A73" s="26">
        <v>16247</v>
      </c>
      <c r="B73" s="27">
        <v>10</v>
      </c>
      <c r="C73" s="26" t="s">
        <v>711</v>
      </c>
      <c r="D73" s="28">
        <v>0</v>
      </c>
      <c r="E73" s="26" t="s">
        <v>711</v>
      </c>
      <c r="F73" s="29">
        <v>228</v>
      </c>
      <c r="G73" s="26" t="s">
        <v>420</v>
      </c>
      <c r="H73" s="26">
        <v>321</v>
      </c>
      <c r="I73" s="26" t="s">
        <v>419</v>
      </c>
      <c r="J73" s="30" t="s">
        <v>778</v>
      </c>
      <c r="K73" s="26" t="s">
        <v>848</v>
      </c>
      <c r="L73" s="26" t="s">
        <v>757</v>
      </c>
      <c r="M73" s="31" t="s">
        <v>848</v>
      </c>
      <c r="N73" s="26" t="s">
        <v>849</v>
      </c>
      <c r="O73" s="26" t="s">
        <v>649</v>
      </c>
      <c r="P73" s="26" t="s">
        <v>646</v>
      </c>
      <c r="Q73" s="26" t="s">
        <v>647</v>
      </c>
      <c r="R73" s="26" t="s">
        <v>648</v>
      </c>
      <c r="S73" s="31" t="s">
        <v>650</v>
      </c>
      <c r="T73" s="32">
        <v>11</v>
      </c>
      <c r="U73" s="33">
        <v>2017</v>
      </c>
      <c r="V73" s="26">
        <v>1</v>
      </c>
      <c r="W73" s="26" t="s">
        <v>93</v>
      </c>
      <c r="X73" s="26" t="s">
        <v>88</v>
      </c>
      <c r="Y73" s="26" t="s">
        <v>89</v>
      </c>
      <c r="Z73" s="3"/>
      <c r="AA73" s="3"/>
      <c r="AB73" s="3"/>
      <c r="AC73" s="24"/>
      <c r="AD73" s="3"/>
      <c r="AE73" s="3"/>
      <c r="AF73" s="3"/>
      <c r="AG73" s="24"/>
      <c r="AH73" s="3"/>
      <c r="AI73" s="3"/>
      <c r="AJ73" s="3"/>
      <c r="AK73" s="24"/>
      <c r="AL73" s="3"/>
      <c r="AM73" s="3"/>
      <c r="AN73" s="3"/>
      <c r="AO73" s="24"/>
      <c r="AP73" s="4">
        <f t="shared" ref="AP73:AP74" si="10">+T73</f>
        <v>11</v>
      </c>
      <c r="AQ73" s="3"/>
      <c r="AR73" s="3"/>
      <c r="AS73" s="3"/>
      <c r="AT73" s="23"/>
    </row>
    <row r="74" spans="1:46" ht="13.8" hidden="1" x14ac:dyDescent="0.3">
      <c r="A74" s="26">
        <v>16248</v>
      </c>
      <c r="B74" s="27">
        <v>10</v>
      </c>
      <c r="C74" s="26" t="s">
        <v>711</v>
      </c>
      <c r="D74" s="28">
        <v>0</v>
      </c>
      <c r="E74" s="26" t="s">
        <v>711</v>
      </c>
      <c r="F74" s="29">
        <v>226</v>
      </c>
      <c r="G74" s="26" t="s">
        <v>176</v>
      </c>
      <c r="H74" s="26">
        <v>328</v>
      </c>
      <c r="I74" s="26" t="s">
        <v>175</v>
      </c>
      <c r="J74" s="30" t="s">
        <v>847</v>
      </c>
      <c r="K74" s="26" t="s">
        <v>844</v>
      </c>
      <c r="L74" s="26" t="s">
        <v>757</v>
      </c>
      <c r="M74" s="31" t="s">
        <v>844</v>
      </c>
      <c r="N74" s="26" t="s">
        <v>850</v>
      </c>
      <c r="O74" s="26" t="s">
        <v>180</v>
      </c>
      <c r="P74" s="26" t="s">
        <v>651</v>
      </c>
      <c r="Q74" s="26" t="s">
        <v>652</v>
      </c>
      <c r="R74" s="26" t="s">
        <v>94</v>
      </c>
      <c r="S74" s="31" t="s">
        <v>146</v>
      </c>
      <c r="T74" s="32">
        <v>70</v>
      </c>
      <c r="U74" s="33">
        <v>2017</v>
      </c>
      <c r="V74" s="26">
        <v>0</v>
      </c>
      <c r="W74" s="26" t="s">
        <v>93</v>
      </c>
      <c r="X74" s="26" t="s">
        <v>88</v>
      </c>
      <c r="Y74" s="26" t="s">
        <v>89</v>
      </c>
      <c r="Z74" s="3"/>
      <c r="AA74" s="3"/>
      <c r="AB74" s="3"/>
      <c r="AC74" s="24"/>
      <c r="AD74" s="3"/>
      <c r="AE74" s="3"/>
      <c r="AF74" s="3"/>
      <c r="AG74" s="24"/>
      <c r="AH74" s="3"/>
      <c r="AI74" s="3"/>
      <c r="AJ74" s="3"/>
      <c r="AK74" s="24"/>
      <c r="AL74" s="3"/>
      <c r="AM74" s="3"/>
      <c r="AN74" s="3"/>
      <c r="AO74" s="24"/>
      <c r="AP74" s="4">
        <f t="shared" si="10"/>
        <v>70</v>
      </c>
      <c r="AQ74" s="3"/>
      <c r="AR74" s="3"/>
      <c r="AS74" s="3"/>
      <c r="AT74" s="23"/>
    </row>
    <row r="75" spans="1:46" ht="13.8" hidden="1" x14ac:dyDescent="0.3">
      <c r="A75" s="26">
        <v>16468</v>
      </c>
      <c r="B75" s="27">
        <v>10</v>
      </c>
      <c r="C75" s="26" t="s">
        <v>711</v>
      </c>
      <c r="D75" s="28">
        <v>82</v>
      </c>
      <c r="E75" s="26" t="s">
        <v>627</v>
      </c>
      <c r="F75" s="29">
        <v>426</v>
      </c>
      <c r="G75" s="26" t="s">
        <v>627</v>
      </c>
      <c r="H75" s="26">
        <v>616</v>
      </c>
      <c r="I75" s="26" t="s">
        <v>626</v>
      </c>
      <c r="J75" s="35">
        <v>2</v>
      </c>
      <c r="K75" s="26" t="s">
        <v>840</v>
      </c>
      <c r="L75" s="26" t="s">
        <v>757</v>
      </c>
      <c r="M75" s="31" t="s">
        <v>840</v>
      </c>
      <c r="N75" s="26" t="s">
        <v>851</v>
      </c>
      <c r="O75" s="26" t="s">
        <v>143</v>
      </c>
      <c r="P75" s="26" t="s">
        <v>46</v>
      </c>
      <c r="Q75" s="26" t="s">
        <v>681</v>
      </c>
      <c r="R75" s="26" t="s">
        <v>682</v>
      </c>
      <c r="S75" s="31" t="s">
        <v>20</v>
      </c>
      <c r="T75" s="32">
        <v>100</v>
      </c>
      <c r="U75" s="33">
        <v>2017</v>
      </c>
      <c r="V75" s="26">
        <v>100</v>
      </c>
      <c r="W75" s="26" t="s">
        <v>20</v>
      </c>
      <c r="X75" s="26" t="s">
        <v>90</v>
      </c>
      <c r="Y75" s="26" t="s">
        <v>89</v>
      </c>
      <c r="Z75" s="3"/>
      <c r="AA75" s="3"/>
      <c r="AB75" s="3"/>
      <c r="AC75" s="24"/>
      <c r="AD75" s="3"/>
      <c r="AE75" s="3"/>
      <c r="AF75" s="3"/>
      <c r="AG75" s="24"/>
      <c r="AH75" s="3"/>
      <c r="AI75" s="3"/>
      <c r="AJ75" s="3"/>
      <c r="AK75" s="24"/>
      <c r="AL75" s="3"/>
      <c r="AM75" s="3"/>
      <c r="AN75" s="3"/>
      <c r="AO75" s="24"/>
      <c r="AP75" s="4">
        <f t="shared" ref="AP75:AP76" si="11">+T75</f>
        <v>100</v>
      </c>
      <c r="AQ75" s="3"/>
      <c r="AR75" s="3"/>
      <c r="AS75" s="3"/>
      <c r="AT75" s="23"/>
    </row>
    <row r="76" spans="1:46" ht="13.8" hidden="1" x14ac:dyDescent="0.3">
      <c r="A76" s="26">
        <v>16470</v>
      </c>
      <c r="B76" s="27">
        <v>10</v>
      </c>
      <c r="C76" s="26" t="s">
        <v>711</v>
      </c>
      <c r="D76" s="28">
        <v>82</v>
      </c>
      <c r="E76" s="26" t="s">
        <v>627</v>
      </c>
      <c r="F76" s="29">
        <v>426</v>
      </c>
      <c r="G76" s="26" t="s">
        <v>627</v>
      </c>
      <c r="H76" s="26">
        <v>616</v>
      </c>
      <c r="I76" s="26" t="s">
        <v>626</v>
      </c>
      <c r="J76" s="30" t="s">
        <v>773</v>
      </c>
      <c r="K76" s="26" t="s">
        <v>838</v>
      </c>
      <c r="L76" s="26" t="s">
        <v>757</v>
      </c>
      <c r="M76" s="31" t="s">
        <v>838</v>
      </c>
      <c r="N76" s="34" t="s">
        <v>735</v>
      </c>
      <c r="O76" s="26" t="s">
        <v>687</v>
      </c>
      <c r="P76" s="26" t="s">
        <v>46</v>
      </c>
      <c r="Q76" s="26" t="s">
        <v>686</v>
      </c>
      <c r="R76" s="26" t="s">
        <v>632</v>
      </c>
      <c r="S76" s="31" t="s">
        <v>20</v>
      </c>
      <c r="T76" s="32">
        <v>80</v>
      </c>
      <c r="U76" s="33">
        <v>2017</v>
      </c>
      <c r="V76" s="26">
        <v>80</v>
      </c>
      <c r="W76" s="26" t="s">
        <v>20</v>
      </c>
      <c r="X76" s="26" t="s">
        <v>91</v>
      </c>
      <c r="Y76" s="26" t="s">
        <v>89</v>
      </c>
      <c r="Z76" s="3"/>
      <c r="AA76" s="3"/>
      <c r="AB76" s="3"/>
      <c r="AC76" s="24"/>
      <c r="AD76" s="3"/>
      <c r="AE76" s="3"/>
      <c r="AF76" s="3"/>
      <c r="AG76" s="24"/>
      <c r="AH76" s="3"/>
      <c r="AI76" s="3"/>
      <c r="AJ76" s="3"/>
      <c r="AK76" s="24"/>
      <c r="AL76" s="3"/>
      <c r="AM76" s="3"/>
      <c r="AN76" s="3"/>
      <c r="AO76" s="24"/>
      <c r="AP76" s="4">
        <f t="shared" si="11"/>
        <v>80</v>
      </c>
      <c r="AQ76" s="3"/>
      <c r="AR76" s="3"/>
      <c r="AS76" s="3"/>
      <c r="AT76" s="23"/>
    </row>
    <row r="77" spans="1:46" ht="13.8" hidden="1" x14ac:dyDescent="0.3">
      <c r="A77" s="26">
        <v>16686</v>
      </c>
      <c r="B77" s="27">
        <v>10</v>
      </c>
      <c r="C77" s="26" t="s">
        <v>711</v>
      </c>
      <c r="D77" s="28">
        <v>0</v>
      </c>
      <c r="E77" s="26" t="s">
        <v>711</v>
      </c>
      <c r="F77" s="29">
        <v>230</v>
      </c>
      <c r="G77" s="26" t="s">
        <v>242</v>
      </c>
      <c r="H77" s="26">
        <v>326</v>
      </c>
      <c r="I77" s="26" t="s">
        <v>241</v>
      </c>
      <c r="J77" s="30" t="s">
        <v>771</v>
      </c>
      <c r="K77" s="26" t="s">
        <v>828</v>
      </c>
      <c r="L77" s="26" t="s">
        <v>757</v>
      </c>
      <c r="M77" s="31" t="s">
        <v>828</v>
      </c>
      <c r="N77" s="26" t="s">
        <v>829</v>
      </c>
      <c r="O77" s="26" t="s">
        <v>265</v>
      </c>
      <c r="P77" s="26" t="s">
        <v>331</v>
      </c>
      <c r="Q77" s="26" t="s">
        <v>332</v>
      </c>
      <c r="R77" s="26" t="s">
        <v>333</v>
      </c>
      <c r="S77" s="31" t="s">
        <v>41</v>
      </c>
      <c r="T77" s="32">
        <v>2</v>
      </c>
      <c r="U77" s="33">
        <v>2017</v>
      </c>
      <c r="V77" s="26">
        <v>3</v>
      </c>
      <c r="W77" s="26" t="s">
        <v>93</v>
      </c>
      <c r="X77" s="26" t="s">
        <v>88</v>
      </c>
      <c r="Y77" s="26" t="s">
        <v>89</v>
      </c>
      <c r="Z77" s="3"/>
      <c r="AA77" s="3"/>
      <c r="AB77" s="3"/>
      <c r="AC77" s="24"/>
      <c r="AD77" s="3"/>
      <c r="AE77" s="3"/>
      <c r="AF77" s="3"/>
      <c r="AG77" s="24"/>
      <c r="AH77" s="3"/>
      <c r="AI77" s="3"/>
      <c r="AJ77" s="3"/>
      <c r="AK77" s="24"/>
      <c r="AL77" s="3"/>
      <c r="AM77" s="3"/>
      <c r="AN77" s="3"/>
      <c r="AO77" s="24"/>
      <c r="AP77" s="4">
        <f t="shared" ref="AP77:AP117" si="12">+T77</f>
        <v>2</v>
      </c>
      <c r="AQ77" s="3"/>
      <c r="AR77" s="3"/>
      <c r="AS77" s="3"/>
      <c r="AT77" s="23"/>
    </row>
    <row r="78" spans="1:46" ht="13.8" hidden="1" x14ac:dyDescent="0.3">
      <c r="A78" s="26">
        <v>12569</v>
      </c>
      <c r="B78" s="27">
        <v>10</v>
      </c>
      <c r="C78" s="26" t="s">
        <v>711</v>
      </c>
      <c r="D78" s="28">
        <v>0</v>
      </c>
      <c r="E78" s="26" t="s">
        <v>711</v>
      </c>
      <c r="F78" s="29">
        <v>228</v>
      </c>
      <c r="G78" s="26" t="s">
        <v>420</v>
      </c>
      <c r="H78" s="26">
        <v>321</v>
      </c>
      <c r="I78" s="26" t="s">
        <v>419</v>
      </c>
      <c r="J78" s="30" t="s">
        <v>755</v>
      </c>
      <c r="K78" s="26" t="s">
        <v>756</v>
      </c>
      <c r="L78" s="26" t="s">
        <v>13</v>
      </c>
      <c r="M78" s="31" t="s">
        <v>852</v>
      </c>
      <c r="N78" s="26" t="s">
        <v>480</v>
      </c>
      <c r="O78" s="26" t="s">
        <v>480</v>
      </c>
      <c r="P78" s="26" t="s">
        <v>68</v>
      </c>
      <c r="Q78" s="26" t="s">
        <v>478</v>
      </c>
      <c r="R78" s="26" t="s">
        <v>479</v>
      </c>
      <c r="S78" s="31" t="s">
        <v>481</v>
      </c>
      <c r="T78" s="32">
        <v>50</v>
      </c>
      <c r="U78" s="33">
        <v>2017</v>
      </c>
      <c r="V78" s="26">
        <v>0</v>
      </c>
      <c r="W78" s="26" t="s">
        <v>93</v>
      </c>
      <c r="X78" s="26" t="s">
        <v>90</v>
      </c>
      <c r="Y78" s="26" t="s">
        <v>89</v>
      </c>
      <c r="Z78" s="3"/>
      <c r="AA78" s="3"/>
      <c r="AB78" s="3"/>
      <c r="AC78" s="24"/>
      <c r="AD78" s="3"/>
      <c r="AE78" s="3"/>
      <c r="AF78" s="3"/>
      <c r="AG78" s="24"/>
      <c r="AH78" s="3"/>
      <c r="AI78" s="3"/>
      <c r="AJ78" s="3"/>
      <c r="AK78" s="24"/>
      <c r="AL78" s="3"/>
      <c r="AM78" s="3"/>
      <c r="AN78" s="3"/>
      <c r="AO78" s="24"/>
      <c r="AP78" s="4">
        <f t="shared" si="12"/>
        <v>50</v>
      </c>
      <c r="AQ78" s="3"/>
      <c r="AR78" s="3"/>
      <c r="AS78" s="3"/>
      <c r="AT78" s="23"/>
    </row>
    <row r="79" spans="1:46" ht="13.8" hidden="1" x14ac:dyDescent="0.3">
      <c r="A79" s="26">
        <v>12570</v>
      </c>
      <c r="B79" s="27">
        <v>10</v>
      </c>
      <c r="C79" s="26" t="s">
        <v>711</v>
      </c>
      <c r="D79" s="28">
        <v>0</v>
      </c>
      <c r="E79" s="26" t="s">
        <v>711</v>
      </c>
      <c r="F79" s="29">
        <v>228</v>
      </c>
      <c r="G79" s="26" t="s">
        <v>420</v>
      </c>
      <c r="H79" s="26">
        <v>321</v>
      </c>
      <c r="I79" s="26" t="s">
        <v>419</v>
      </c>
      <c r="J79" s="30" t="s">
        <v>759</v>
      </c>
      <c r="K79" s="26" t="s">
        <v>760</v>
      </c>
      <c r="L79" s="26" t="s">
        <v>13</v>
      </c>
      <c r="M79" s="31" t="s">
        <v>853</v>
      </c>
      <c r="N79" s="26" t="s">
        <v>854</v>
      </c>
      <c r="O79" s="26" t="s">
        <v>453</v>
      </c>
      <c r="P79" s="26" t="s">
        <v>488</v>
      </c>
      <c r="Q79" s="26" t="s">
        <v>489</v>
      </c>
      <c r="R79" s="26" t="s">
        <v>490</v>
      </c>
      <c r="S79" s="31" t="s">
        <v>42</v>
      </c>
      <c r="T79" s="32">
        <v>300</v>
      </c>
      <c r="U79" s="33">
        <v>2017</v>
      </c>
      <c r="V79" s="26">
        <v>0</v>
      </c>
      <c r="W79" s="26" t="s">
        <v>93</v>
      </c>
      <c r="X79" s="26" t="s">
        <v>90</v>
      </c>
      <c r="Y79" s="26" t="s">
        <v>89</v>
      </c>
      <c r="Z79" s="3"/>
      <c r="AA79" s="3"/>
      <c r="AB79" s="3"/>
      <c r="AC79" s="24"/>
      <c r="AD79" s="3"/>
      <c r="AE79" s="3"/>
      <c r="AF79" s="3"/>
      <c r="AG79" s="24"/>
      <c r="AH79" s="3"/>
      <c r="AI79" s="3"/>
      <c r="AJ79" s="3"/>
      <c r="AK79" s="24"/>
      <c r="AL79" s="3"/>
      <c r="AM79" s="3"/>
      <c r="AN79" s="3"/>
      <c r="AO79" s="24"/>
      <c r="AP79" s="4">
        <f t="shared" si="12"/>
        <v>300</v>
      </c>
      <c r="AQ79" s="3"/>
      <c r="AR79" s="3"/>
      <c r="AS79" s="3"/>
      <c r="AT79" s="23"/>
    </row>
    <row r="80" spans="1:46" ht="13.8" hidden="1" x14ac:dyDescent="0.3">
      <c r="A80" s="26">
        <v>12571</v>
      </c>
      <c r="B80" s="27">
        <v>10</v>
      </c>
      <c r="C80" s="26" t="s">
        <v>711</v>
      </c>
      <c r="D80" s="28">
        <v>0</v>
      </c>
      <c r="E80" s="26" t="s">
        <v>711</v>
      </c>
      <c r="F80" s="29">
        <v>228</v>
      </c>
      <c r="G80" s="26" t="s">
        <v>420</v>
      </c>
      <c r="H80" s="26">
        <v>321</v>
      </c>
      <c r="I80" s="26" t="s">
        <v>419</v>
      </c>
      <c r="J80" s="30" t="s">
        <v>762</v>
      </c>
      <c r="K80" s="26" t="s">
        <v>763</v>
      </c>
      <c r="L80" s="26" t="s">
        <v>13</v>
      </c>
      <c r="M80" s="31" t="s">
        <v>855</v>
      </c>
      <c r="N80" s="26" t="s">
        <v>856</v>
      </c>
      <c r="O80" s="26" t="s">
        <v>498</v>
      </c>
      <c r="P80" s="26" t="s">
        <v>495</v>
      </c>
      <c r="Q80" s="26" t="s">
        <v>496</v>
      </c>
      <c r="R80" s="26" t="s">
        <v>497</v>
      </c>
      <c r="S80" s="31" t="s">
        <v>100</v>
      </c>
      <c r="T80" s="32">
        <v>2000</v>
      </c>
      <c r="U80" s="33">
        <v>2017</v>
      </c>
      <c r="V80" s="26">
        <v>0</v>
      </c>
      <c r="W80" s="26" t="s">
        <v>93</v>
      </c>
      <c r="X80" s="26" t="s">
        <v>90</v>
      </c>
      <c r="Y80" s="26" t="s">
        <v>89</v>
      </c>
      <c r="Z80" s="3"/>
      <c r="AA80" s="3"/>
      <c r="AB80" s="3"/>
      <c r="AC80" s="24"/>
      <c r="AD80" s="3"/>
      <c r="AE80" s="3"/>
      <c r="AF80" s="3"/>
      <c r="AG80" s="24"/>
      <c r="AH80" s="3"/>
      <c r="AI80" s="3"/>
      <c r="AJ80" s="3"/>
      <c r="AK80" s="24"/>
      <c r="AL80" s="3"/>
      <c r="AM80" s="3"/>
      <c r="AN80" s="3"/>
      <c r="AO80" s="24"/>
      <c r="AP80" s="4">
        <f t="shared" si="12"/>
        <v>2000</v>
      </c>
      <c r="AQ80" s="3"/>
      <c r="AR80" s="3"/>
      <c r="AS80" s="3"/>
      <c r="AT80" s="23"/>
    </row>
    <row r="81" spans="1:46" ht="13.8" hidden="1" x14ac:dyDescent="0.3">
      <c r="A81" s="26">
        <v>12572</v>
      </c>
      <c r="B81" s="27">
        <v>10</v>
      </c>
      <c r="C81" s="26" t="s">
        <v>711</v>
      </c>
      <c r="D81" s="28">
        <v>0</v>
      </c>
      <c r="E81" s="26" t="s">
        <v>711</v>
      </c>
      <c r="F81" s="29">
        <v>228</v>
      </c>
      <c r="G81" s="26" t="s">
        <v>420</v>
      </c>
      <c r="H81" s="26">
        <v>321</v>
      </c>
      <c r="I81" s="26" t="s">
        <v>419</v>
      </c>
      <c r="J81" s="30" t="s">
        <v>765</v>
      </c>
      <c r="K81" s="26" t="s">
        <v>766</v>
      </c>
      <c r="L81" s="26" t="s">
        <v>13</v>
      </c>
      <c r="M81" s="31" t="s">
        <v>857</v>
      </c>
      <c r="N81" s="26" t="s">
        <v>858</v>
      </c>
      <c r="O81" s="26" t="s">
        <v>516</v>
      </c>
      <c r="P81" s="26" t="s">
        <v>513</v>
      </c>
      <c r="Q81" s="26" t="s">
        <v>514</v>
      </c>
      <c r="R81" s="26" t="s">
        <v>515</v>
      </c>
      <c r="S81" s="31" t="s">
        <v>15</v>
      </c>
      <c r="T81" s="32">
        <v>1</v>
      </c>
      <c r="U81" s="33">
        <v>2017</v>
      </c>
      <c r="V81" s="26">
        <v>0</v>
      </c>
      <c r="W81" s="26" t="s">
        <v>93</v>
      </c>
      <c r="X81" s="26" t="s">
        <v>90</v>
      </c>
      <c r="Y81" s="26" t="s">
        <v>89</v>
      </c>
      <c r="Z81" s="3"/>
      <c r="AA81" s="3"/>
      <c r="AB81" s="3"/>
      <c r="AC81" s="24"/>
      <c r="AD81" s="3"/>
      <c r="AE81" s="3"/>
      <c r="AF81" s="3"/>
      <c r="AG81" s="24"/>
      <c r="AH81" s="3"/>
      <c r="AI81" s="3"/>
      <c r="AJ81" s="3"/>
      <c r="AK81" s="24"/>
      <c r="AL81" s="3"/>
      <c r="AM81" s="3"/>
      <c r="AN81" s="3"/>
      <c r="AO81" s="24"/>
      <c r="AP81" s="4">
        <f t="shared" si="12"/>
        <v>1</v>
      </c>
      <c r="AQ81" s="3"/>
      <c r="AR81" s="3"/>
      <c r="AS81" s="3"/>
      <c r="AT81" s="23"/>
    </row>
    <row r="82" spans="1:46" ht="13.8" hidden="1" x14ac:dyDescent="0.3">
      <c r="A82" s="26">
        <v>12573</v>
      </c>
      <c r="B82" s="27">
        <v>10</v>
      </c>
      <c r="C82" s="26" t="s">
        <v>711</v>
      </c>
      <c r="D82" s="28">
        <v>0</v>
      </c>
      <c r="E82" s="26" t="s">
        <v>711</v>
      </c>
      <c r="F82" s="29">
        <v>228</v>
      </c>
      <c r="G82" s="26" t="s">
        <v>420</v>
      </c>
      <c r="H82" s="26">
        <v>321</v>
      </c>
      <c r="I82" s="26" t="s">
        <v>419</v>
      </c>
      <c r="J82" s="30" t="s">
        <v>768</v>
      </c>
      <c r="K82" s="26" t="s">
        <v>769</v>
      </c>
      <c r="L82" s="26" t="s">
        <v>13</v>
      </c>
      <c r="M82" s="31" t="s">
        <v>859</v>
      </c>
      <c r="N82" s="26" t="s">
        <v>860</v>
      </c>
      <c r="O82" s="26" t="s">
        <v>521</v>
      </c>
      <c r="P82" s="26" t="s">
        <v>70</v>
      </c>
      <c r="Q82" s="26" t="s">
        <v>519</v>
      </c>
      <c r="R82" s="26" t="s">
        <v>520</v>
      </c>
      <c r="S82" s="31" t="s">
        <v>53</v>
      </c>
      <c r="T82" s="32">
        <v>30</v>
      </c>
      <c r="U82" s="33">
        <v>2017</v>
      </c>
      <c r="V82" s="26">
        <v>1</v>
      </c>
      <c r="W82" s="26" t="s">
        <v>93</v>
      </c>
      <c r="X82" s="26" t="s">
        <v>90</v>
      </c>
      <c r="Y82" s="26" t="s">
        <v>89</v>
      </c>
      <c r="Z82" s="3"/>
      <c r="AA82" s="3"/>
      <c r="AB82" s="3"/>
      <c r="AC82" s="24"/>
      <c r="AD82" s="3"/>
      <c r="AE82" s="3"/>
      <c r="AF82" s="3"/>
      <c r="AG82" s="24"/>
      <c r="AH82" s="3"/>
      <c r="AI82" s="3"/>
      <c r="AJ82" s="3"/>
      <c r="AK82" s="24"/>
      <c r="AL82" s="3"/>
      <c r="AM82" s="3"/>
      <c r="AN82" s="3"/>
      <c r="AO82" s="24"/>
      <c r="AP82" s="4">
        <f t="shared" si="12"/>
        <v>30</v>
      </c>
      <c r="AQ82" s="3"/>
      <c r="AR82" s="3"/>
      <c r="AS82" s="3"/>
      <c r="AT82" s="23"/>
    </row>
    <row r="83" spans="1:46" ht="13.8" x14ac:dyDescent="0.3">
      <c r="A83" s="26">
        <v>12574</v>
      </c>
      <c r="B83" s="27">
        <v>10</v>
      </c>
      <c r="C83" s="26" t="s">
        <v>711</v>
      </c>
      <c r="D83" s="28">
        <v>156</v>
      </c>
      <c r="E83" s="26" t="s">
        <v>1012</v>
      </c>
      <c r="F83" s="29">
        <v>233</v>
      </c>
      <c r="G83" s="26" t="s">
        <v>288</v>
      </c>
      <c r="H83" s="26">
        <v>322</v>
      </c>
      <c r="I83" s="26" t="s">
        <v>287</v>
      </c>
      <c r="J83" s="30" t="s">
        <v>773</v>
      </c>
      <c r="K83" s="26" t="s">
        <v>774</v>
      </c>
      <c r="L83" s="26" t="s">
        <v>13</v>
      </c>
      <c r="M83" s="31" t="s">
        <v>861</v>
      </c>
      <c r="N83" s="26" t="s">
        <v>775</v>
      </c>
      <c r="O83" s="26" t="s">
        <v>291</v>
      </c>
      <c r="P83" s="26" t="s">
        <v>312</v>
      </c>
      <c r="Q83" s="26" t="s">
        <v>313</v>
      </c>
      <c r="R83" s="26" t="s">
        <v>314</v>
      </c>
      <c r="S83" s="31" t="s">
        <v>51</v>
      </c>
      <c r="T83" s="32">
        <v>14</v>
      </c>
      <c r="U83" s="33">
        <v>2017</v>
      </c>
      <c r="V83" s="26">
        <v>22</v>
      </c>
      <c r="W83" s="26" t="s">
        <v>93</v>
      </c>
      <c r="X83" s="26" t="s">
        <v>90</v>
      </c>
      <c r="Y83" s="26" t="s">
        <v>89</v>
      </c>
      <c r="Z83" s="3">
        <v>0</v>
      </c>
      <c r="AA83" s="3">
        <v>0</v>
      </c>
      <c r="AB83" s="3">
        <v>14</v>
      </c>
      <c r="AC83" s="24">
        <v>14</v>
      </c>
      <c r="AD83" s="3">
        <v>0</v>
      </c>
      <c r="AE83" s="3">
        <v>0</v>
      </c>
      <c r="AF83" s="3">
        <v>14</v>
      </c>
      <c r="AG83" s="24">
        <v>14</v>
      </c>
      <c r="AH83" s="3">
        <v>0</v>
      </c>
      <c r="AI83" s="3">
        <v>0</v>
      </c>
      <c r="AJ83" s="3">
        <v>14</v>
      </c>
      <c r="AK83" s="24">
        <v>14</v>
      </c>
      <c r="AL83" s="3">
        <v>0</v>
      </c>
      <c r="AM83" s="3">
        <v>0</v>
      </c>
      <c r="AN83" s="3">
        <v>14</v>
      </c>
      <c r="AO83" s="24">
        <v>14</v>
      </c>
      <c r="AP83" s="4">
        <f t="shared" si="12"/>
        <v>14</v>
      </c>
      <c r="AQ83" s="3">
        <v>0</v>
      </c>
      <c r="AR83" s="3">
        <v>0</v>
      </c>
      <c r="AS83" s="3">
        <v>13</v>
      </c>
      <c r="AT83" s="23">
        <v>13</v>
      </c>
    </row>
    <row r="84" spans="1:46" ht="13.8" x14ac:dyDescent="0.3">
      <c r="A84" s="26">
        <v>12575</v>
      </c>
      <c r="B84" s="27">
        <v>10</v>
      </c>
      <c r="C84" s="26" t="s">
        <v>711</v>
      </c>
      <c r="D84" s="28">
        <v>156</v>
      </c>
      <c r="E84" s="26" t="s">
        <v>1012</v>
      </c>
      <c r="F84" s="29">
        <v>233</v>
      </c>
      <c r="G84" s="26" t="s">
        <v>288</v>
      </c>
      <c r="H84" s="26">
        <v>322</v>
      </c>
      <c r="I84" s="26" t="s">
        <v>287</v>
      </c>
      <c r="J84" s="30" t="s">
        <v>776</v>
      </c>
      <c r="K84" s="26" t="s">
        <v>777</v>
      </c>
      <c r="L84" s="26" t="s">
        <v>13</v>
      </c>
      <c r="M84" s="31" t="s">
        <v>862</v>
      </c>
      <c r="N84" s="26" t="s">
        <v>775</v>
      </c>
      <c r="O84" s="26" t="s">
        <v>291</v>
      </c>
      <c r="P84" s="26" t="s">
        <v>319</v>
      </c>
      <c r="Q84" s="26" t="s">
        <v>320</v>
      </c>
      <c r="R84" s="26" t="s">
        <v>321</v>
      </c>
      <c r="S84" s="31" t="s">
        <v>322</v>
      </c>
      <c r="T84" s="32">
        <v>500</v>
      </c>
      <c r="U84" s="33">
        <v>2017</v>
      </c>
      <c r="V84" s="26">
        <v>500</v>
      </c>
      <c r="W84" s="26" t="s">
        <v>93</v>
      </c>
      <c r="X84" s="26" t="s">
        <v>95</v>
      </c>
      <c r="Y84" s="26" t="s">
        <v>89</v>
      </c>
      <c r="Z84" s="3">
        <v>50</v>
      </c>
      <c r="AA84" s="3">
        <v>55</v>
      </c>
      <c r="AB84" s="3">
        <v>55</v>
      </c>
      <c r="AC84" s="24">
        <v>160</v>
      </c>
      <c r="AD84" s="3">
        <v>50</v>
      </c>
      <c r="AE84" s="3">
        <v>40</v>
      </c>
      <c r="AF84" s="3">
        <v>40</v>
      </c>
      <c r="AG84" s="24">
        <v>290</v>
      </c>
      <c r="AH84" s="3">
        <v>40</v>
      </c>
      <c r="AI84" s="3">
        <v>40</v>
      </c>
      <c r="AJ84" s="3">
        <v>40</v>
      </c>
      <c r="AK84" s="24">
        <v>410</v>
      </c>
      <c r="AL84" s="3">
        <v>40</v>
      </c>
      <c r="AM84" s="3">
        <v>40</v>
      </c>
      <c r="AN84" s="3">
        <v>10</v>
      </c>
      <c r="AO84" s="24">
        <v>500</v>
      </c>
      <c r="AP84" s="4">
        <f t="shared" si="12"/>
        <v>500</v>
      </c>
      <c r="AQ84" s="3">
        <v>52</v>
      </c>
      <c r="AR84" s="3">
        <v>51</v>
      </c>
      <c r="AS84" s="3">
        <v>58</v>
      </c>
      <c r="AT84" s="23">
        <v>161</v>
      </c>
    </row>
    <row r="85" spans="1:46" ht="13.8" x14ac:dyDescent="0.3">
      <c r="A85" s="26">
        <v>12576</v>
      </c>
      <c r="B85" s="27">
        <v>10</v>
      </c>
      <c r="C85" s="26" t="s">
        <v>711</v>
      </c>
      <c r="D85" s="28">
        <v>156</v>
      </c>
      <c r="E85" s="26" t="s">
        <v>1012</v>
      </c>
      <c r="F85" s="29">
        <v>233</v>
      </c>
      <c r="G85" s="26" t="s">
        <v>288</v>
      </c>
      <c r="H85" s="26">
        <v>322</v>
      </c>
      <c r="I85" s="26" t="s">
        <v>287</v>
      </c>
      <c r="J85" s="30" t="s">
        <v>762</v>
      </c>
      <c r="K85" s="26" t="s">
        <v>780</v>
      </c>
      <c r="L85" s="26" t="s">
        <v>13</v>
      </c>
      <c r="M85" s="31" t="s">
        <v>863</v>
      </c>
      <c r="N85" s="26" t="s">
        <v>775</v>
      </c>
      <c r="O85" s="26" t="s">
        <v>291</v>
      </c>
      <c r="P85" s="26" t="s">
        <v>323</v>
      </c>
      <c r="Q85" s="26" t="s">
        <v>324</v>
      </c>
      <c r="R85" s="26" t="s">
        <v>325</v>
      </c>
      <c r="S85" s="31" t="s">
        <v>92</v>
      </c>
      <c r="T85" s="32">
        <v>2</v>
      </c>
      <c r="U85" s="33">
        <v>2017</v>
      </c>
      <c r="V85" s="26">
        <v>2</v>
      </c>
      <c r="W85" s="26" t="s">
        <v>93</v>
      </c>
      <c r="X85" s="26" t="s">
        <v>91</v>
      </c>
      <c r="Y85" s="26" t="s">
        <v>89</v>
      </c>
      <c r="Z85" s="3">
        <v>0</v>
      </c>
      <c r="AA85" s="3">
        <v>0</v>
      </c>
      <c r="AB85" s="3">
        <v>0</v>
      </c>
      <c r="AC85" s="24">
        <v>0</v>
      </c>
      <c r="AD85" s="3">
        <v>0</v>
      </c>
      <c r="AE85" s="3">
        <v>0</v>
      </c>
      <c r="AF85" s="3">
        <v>1</v>
      </c>
      <c r="AG85" s="24">
        <v>1</v>
      </c>
      <c r="AH85" s="3">
        <v>0</v>
      </c>
      <c r="AI85" s="3">
        <v>0</v>
      </c>
      <c r="AJ85" s="3">
        <v>0</v>
      </c>
      <c r="AK85" s="24">
        <v>1</v>
      </c>
      <c r="AL85" s="3">
        <v>1</v>
      </c>
      <c r="AM85" s="3">
        <v>0</v>
      </c>
      <c r="AN85" s="3">
        <v>0</v>
      </c>
      <c r="AO85" s="24">
        <v>2</v>
      </c>
      <c r="AP85" s="4">
        <f t="shared" si="12"/>
        <v>2</v>
      </c>
      <c r="AQ85" s="3">
        <v>0</v>
      </c>
      <c r="AR85" s="3">
        <v>0</v>
      </c>
      <c r="AS85" s="3">
        <v>0</v>
      </c>
      <c r="AT85" s="23">
        <v>0</v>
      </c>
    </row>
    <row r="86" spans="1:46" ht="13.8" hidden="1" x14ac:dyDescent="0.3">
      <c r="A86" s="26">
        <v>12577</v>
      </c>
      <c r="B86" s="27">
        <v>10</v>
      </c>
      <c r="C86" s="26" t="s">
        <v>711</v>
      </c>
      <c r="D86" s="28">
        <v>42</v>
      </c>
      <c r="E86" s="26" t="s">
        <v>102</v>
      </c>
      <c r="F86" s="29">
        <v>236</v>
      </c>
      <c r="G86" s="26" t="s">
        <v>102</v>
      </c>
      <c r="H86" s="26">
        <v>324</v>
      </c>
      <c r="I86" s="26" t="s">
        <v>101</v>
      </c>
      <c r="J86" s="30" t="s">
        <v>773</v>
      </c>
      <c r="K86" s="26" t="s">
        <v>781</v>
      </c>
      <c r="L86" s="26" t="s">
        <v>13</v>
      </c>
      <c r="M86" s="31" t="s">
        <v>864</v>
      </c>
      <c r="N86" s="26" t="s">
        <v>784</v>
      </c>
      <c r="O86" s="26" t="s">
        <v>132</v>
      </c>
      <c r="P86" s="26" t="s">
        <v>134</v>
      </c>
      <c r="Q86" s="26" t="s">
        <v>134</v>
      </c>
      <c r="R86" s="26" t="s">
        <v>135</v>
      </c>
      <c r="S86" s="31" t="s">
        <v>133</v>
      </c>
      <c r="T86" s="32">
        <v>120</v>
      </c>
      <c r="U86" s="33">
        <v>2017</v>
      </c>
      <c r="V86" s="26">
        <v>120</v>
      </c>
      <c r="W86" s="26" t="s">
        <v>93</v>
      </c>
      <c r="X86" s="26" t="s">
        <v>95</v>
      </c>
      <c r="Y86" s="26" t="s">
        <v>89</v>
      </c>
      <c r="Z86" s="3"/>
      <c r="AA86" s="3"/>
      <c r="AB86" s="3"/>
      <c r="AC86" s="24"/>
      <c r="AD86" s="3"/>
      <c r="AE86" s="3"/>
      <c r="AF86" s="3"/>
      <c r="AG86" s="24"/>
      <c r="AH86" s="3"/>
      <c r="AI86" s="3"/>
      <c r="AJ86" s="3"/>
      <c r="AK86" s="24"/>
      <c r="AL86" s="3"/>
      <c r="AM86" s="3"/>
      <c r="AN86" s="3"/>
      <c r="AO86" s="24"/>
      <c r="AP86" s="4">
        <f t="shared" si="12"/>
        <v>120</v>
      </c>
      <c r="AQ86" s="3"/>
      <c r="AR86" s="3"/>
      <c r="AS86" s="3"/>
      <c r="AT86" s="23"/>
    </row>
    <row r="87" spans="1:46" ht="13.8" hidden="1" x14ac:dyDescent="0.3">
      <c r="A87" s="26">
        <v>12578</v>
      </c>
      <c r="B87" s="27">
        <v>10</v>
      </c>
      <c r="C87" s="26" t="s">
        <v>711</v>
      </c>
      <c r="D87" s="28">
        <v>42</v>
      </c>
      <c r="E87" s="26" t="s">
        <v>102</v>
      </c>
      <c r="F87" s="29">
        <v>236</v>
      </c>
      <c r="G87" s="26" t="s">
        <v>102</v>
      </c>
      <c r="H87" s="26">
        <v>324</v>
      </c>
      <c r="I87" s="26" t="s">
        <v>101</v>
      </c>
      <c r="J87" s="30" t="s">
        <v>776</v>
      </c>
      <c r="K87" s="26" t="s">
        <v>783</v>
      </c>
      <c r="L87" s="26" t="s">
        <v>13</v>
      </c>
      <c r="M87" s="31" t="s">
        <v>865</v>
      </c>
      <c r="N87" s="26" t="s">
        <v>866</v>
      </c>
      <c r="O87" s="26" t="s">
        <v>106</v>
      </c>
      <c r="P87" s="26" t="s">
        <v>107</v>
      </c>
      <c r="Q87" s="26" t="s">
        <v>108</v>
      </c>
      <c r="R87" s="26" t="s">
        <v>109</v>
      </c>
      <c r="S87" s="31" t="s">
        <v>110</v>
      </c>
      <c r="T87" s="32">
        <v>2080</v>
      </c>
      <c r="U87" s="33">
        <v>2017</v>
      </c>
      <c r="V87" s="26">
        <v>2080</v>
      </c>
      <c r="W87" s="26" t="s">
        <v>93</v>
      </c>
      <c r="X87" s="26" t="s">
        <v>95</v>
      </c>
      <c r="Y87" s="26" t="s">
        <v>89</v>
      </c>
      <c r="Z87" s="3"/>
      <c r="AA87" s="3"/>
      <c r="AB87" s="3"/>
      <c r="AC87" s="24"/>
      <c r="AD87" s="3"/>
      <c r="AE87" s="3"/>
      <c r="AF87" s="3"/>
      <c r="AG87" s="24"/>
      <c r="AH87" s="3"/>
      <c r="AI87" s="3"/>
      <c r="AJ87" s="3"/>
      <c r="AK87" s="24"/>
      <c r="AL87" s="3"/>
      <c r="AM87" s="3"/>
      <c r="AN87" s="3"/>
      <c r="AO87" s="24"/>
      <c r="AP87" s="4">
        <f t="shared" si="12"/>
        <v>2080</v>
      </c>
      <c r="AQ87" s="3"/>
      <c r="AR87" s="3"/>
      <c r="AS87" s="3"/>
      <c r="AT87" s="23"/>
    </row>
    <row r="88" spans="1:46" ht="13.8" hidden="1" x14ac:dyDescent="0.3">
      <c r="A88" s="26">
        <v>12579</v>
      </c>
      <c r="B88" s="27">
        <v>10</v>
      </c>
      <c r="C88" s="26" t="s">
        <v>711</v>
      </c>
      <c r="D88" s="28">
        <v>42</v>
      </c>
      <c r="E88" s="26" t="s">
        <v>102</v>
      </c>
      <c r="F88" s="29">
        <v>236</v>
      </c>
      <c r="G88" s="26" t="s">
        <v>102</v>
      </c>
      <c r="H88" s="26">
        <v>324</v>
      </c>
      <c r="I88" s="26" t="s">
        <v>101</v>
      </c>
      <c r="J88" s="30" t="s">
        <v>762</v>
      </c>
      <c r="K88" s="26" t="s">
        <v>785</v>
      </c>
      <c r="L88" s="26" t="s">
        <v>13</v>
      </c>
      <c r="M88" s="31" t="s">
        <v>867</v>
      </c>
      <c r="N88" s="26" t="s">
        <v>868</v>
      </c>
      <c r="O88" s="26" t="s">
        <v>113</v>
      </c>
      <c r="P88" s="26" t="s">
        <v>115</v>
      </c>
      <c r="Q88" s="26" t="s">
        <v>115</v>
      </c>
      <c r="R88" s="26" t="s">
        <v>116</v>
      </c>
      <c r="S88" s="31" t="s">
        <v>20</v>
      </c>
      <c r="T88" s="32">
        <v>70</v>
      </c>
      <c r="U88" s="33">
        <v>2017</v>
      </c>
      <c r="V88" s="26">
        <v>70</v>
      </c>
      <c r="W88" s="26" t="s">
        <v>20</v>
      </c>
      <c r="X88" s="26" t="s">
        <v>95</v>
      </c>
      <c r="Y88" s="26" t="s">
        <v>89</v>
      </c>
      <c r="Z88" s="3"/>
      <c r="AA88" s="3"/>
      <c r="AB88" s="3"/>
      <c r="AC88" s="24"/>
      <c r="AD88" s="3"/>
      <c r="AE88" s="3"/>
      <c r="AF88" s="3"/>
      <c r="AG88" s="24"/>
      <c r="AH88" s="3"/>
      <c r="AI88" s="3"/>
      <c r="AJ88" s="3"/>
      <c r="AK88" s="24"/>
      <c r="AL88" s="3"/>
      <c r="AM88" s="3"/>
      <c r="AN88" s="3"/>
      <c r="AO88" s="24"/>
      <c r="AP88" s="4">
        <f t="shared" si="12"/>
        <v>70</v>
      </c>
      <c r="AQ88" s="3"/>
      <c r="AR88" s="3"/>
      <c r="AS88" s="3"/>
      <c r="AT88" s="23"/>
    </row>
    <row r="89" spans="1:46" ht="13.8" hidden="1" x14ac:dyDescent="0.3">
      <c r="A89" s="26">
        <v>12580</v>
      </c>
      <c r="B89" s="27">
        <v>10</v>
      </c>
      <c r="C89" s="26" t="s">
        <v>711</v>
      </c>
      <c r="D89" s="28">
        <v>42</v>
      </c>
      <c r="E89" s="26" t="s">
        <v>102</v>
      </c>
      <c r="F89" s="29">
        <v>236</v>
      </c>
      <c r="G89" s="26" t="s">
        <v>102</v>
      </c>
      <c r="H89" s="26">
        <v>324</v>
      </c>
      <c r="I89" s="26" t="s">
        <v>101</v>
      </c>
      <c r="J89" s="30" t="s">
        <v>787</v>
      </c>
      <c r="K89" s="26" t="s">
        <v>788</v>
      </c>
      <c r="L89" s="26" t="s">
        <v>13</v>
      </c>
      <c r="M89" s="31" t="s">
        <v>869</v>
      </c>
      <c r="N89" s="26" t="s">
        <v>789</v>
      </c>
      <c r="O89" s="26" t="s">
        <v>120</v>
      </c>
      <c r="P89" s="26" t="s">
        <v>118</v>
      </c>
      <c r="Q89" s="26" t="s">
        <v>118</v>
      </c>
      <c r="R89" s="26" t="s">
        <v>119</v>
      </c>
      <c r="S89" s="31" t="s">
        <v>121</v>
      </c>
      <c r="T89" s="32">
        <v>16</v>
      </c>
      <c r="U89" s="33">
        <v>2017</v>
      </c>
      <c r="V89" s="26">
        <v>16</v>
      </c>
      <c r="W89" s="26" t="s">
        <v>93</v>
      </c>
      <c r="X89" s="26" t="s">
        <v>95</v>
      </c>
      <c r="Y89" s="26" t="s">
        <v>89</v>
      </c>
      <c r="Z89" s="3"/>
      <c r="AA89" s="3"/>
      <c r="AB89" s="3"/>
      <c r="AC89" s="24"/>
      <c r="AD89" s="3"/>
      <c r="AE89" s="3"/>
      <c r="AF89" s="3"/>
      <c r="AG89" s="24"/>
      <c r="AH89" s="3"/>
      <c r="AI89" s="3"/>
      <c r="AJ89" s="3"/>
      <c r="AK89" s="24"/>
      <c r="AL89" s="3"/>
      <c r="AM89" s="3"/>
      <c r="AN89" s="3"/>
      <c r="AO89" s="24"/>
      <c r="AP89" s="4">
        <f t="shared" si="12"/>
        <v>16</v>
      </c>
      <c r="AQ89" s="3"/>
      <c r="AR89" s="3"/>
      <c r="AS89" s="3"/>
      <c r="AT89" s="23"/>
    </row>
    <row r="90" spans="1:46" ht="13.8" hidden="1" x14ac:dyDescent="0.3">
      <c r="A90" s="26">
        <v>12581</v>
      </c>
      <c r="B90" s="27">
        <v>10</v>
      </c>
      <c r="C90" s="26" t="s">
        <v>711</v>
      </c>
      <c r="D90" s="28">
        <v>42</v>
      </c>
      <c r="E90" s="26" t="s">
        <v>102</v>
      </c>
      <c r="F90" s="29">
        <v>236</v>
      </c>
      <c r="G90" s="26" t="s">
        <v>102</v>
      </c>
      <c r="H90" s="26">
        <v>324</v>
      </c>
      <c r="I90" s="26" t="s">
        <v>101</v>
      </c>
      <c r="J90" s="30" t="s">
        <v>771</v>
      </c>
      <c r="K90" s="26" t="s">
        <v>790</v>
      </c>
      <c r="L90" s="26" t="s">
        <v>13</v>
      </c>
      <c r="M90" s="31" t="s">
        <v>870</v>
      </c>
      <c r="N90" s="26" t="s">
        <v>791</v>
      </c>
      <c r="O90" s="26" t="s">
        <v>125</v>
      </c>
      <c r="P90" s="26" t="s">
        <v>127</v>
      </c>
      <c r="Q90" s="26" t="s">
        <v>128</v>
      </c>
      <c r="R90" s="26" t="s">
        <v>129</v>
      </c>
      <c r="S90" s="31" t="s">
        <v>13</v>
      </c>
      <c r="T90" s="32">
        <v>35</v>
      </c>
      <c r="U90" s="33">
        <v>2017</v>
      </c>
      <c r="V90" s="26">
        <v>35</v>
      </c>
      <c r="W90" s="26" t="s">
        <v>93</v>
      </c>
      <c r="X90" s="26" t="s">
        <v>95</v>
      </c>
      <c r="Y90" s="26" t="s">
        <v>89</v>
      </c>
      <c r="Z90" s="3"/>
      <c r="AA90" s="3"/>
      <c r="AB90" s="3"/>
      <c r="AC90" s="24"/>
      <c r="AD90" s="3"/>
      <c r="AE90" s="3"/>
      <c r="AF90" s="3"/>
      <c r="AG90" s="24"/>
      <c r="AH90" s="3"/>
      <c r="AI90" s="3"/>
      <c r="AJ90" s="3"/>
      <c r="AK90" s="24"/>
      <c r="AL90" s="3"/>
      <c r="AM90" s="3"/>
      <c r="AN90" s="3"/>
      <c r="AO90" s="24"/>
      <c r="AP90" s="4">
        <f t="shared" si="12"/>
        <v>35</v>
      </c>
      <c r="AQ90" s="3"/>
      <c r="AR90" s="3"/>
      <c r="AS90" s="3"/>
      <c r="AT90" s="23"/>
    </row>
    <row r="91" spans="1:46" ht="13.8" hidden="1" x14ac:dyDescent="0.3">
      <c r="A91" s="26">
        <v>12582</v>
      </c>
      <c r="B91" s="27">
        <v>10</v>
      </c>
      <c r="C91" s="26" t="s">
        <v>711</v>
      </c>
      <c r="D91" s="28">
        <v>43</v>
      </c>
      <c r="E91" s="26" t="s">
        <v>276</v>
      </c>
      <c r="F91" s="29">
        <v>237</v>
      </c>
      <c r="G91" s="26" t="s">
        <v>276</v>
      </c>
      <c r="H91" s="26">
        <v>325</v>
      </c>
      <c r="I91" s="26" t="s">
        <v>275</v>
      </c>
      <c r="J91" s="30" t="s">
        <v>762</v>
      </c>
      <c r="K91" s="26" t="s">
        <v>792</v>
      </c>
      <c r="L91" s="26" t="s">
        <v>13</v>
      </c>
      <c r="M91" s="31" t="s">
        <v>871</v>
      </c>
      <c r="N91" s="26" t="s">
        <v>872</v>
      </c>
      <c r="O91" s="26" t="s">
        <v>342</v>
      </c>
      <c r="P91" s="26" t="s">
        <v>358</v>
      </c>
      <c r="Q91" s="26" t="s">
        <v>359</v>
      </c>
      <c r="R91" s="26" t="s">
        <v>360</v>
      </c>
      <c r="S91" s="31" t="s">
        <v>361</v>
      </c>
      <c r="T91" s="32">
        <v>200</v>
      </c>
      <c r="U91" s="33">
        <v>2017</v>
      </c>
      <c r="V91" s="26">
        <v>2000</v>
      </c>
      <c r="W91" s="26" t="s">
        <v>93</v>
      </c>
      <c r="X91" s="26" t="s">
        <v>91</v>
      </c>
      <c r="Y91" s="26" t="s">
        <v>89</v>
      </c>
      <c r="Z91" s="3"/>
      <c r="AA91" s="3"/>
      <c r="AB91" s="3"/>
      <c r="AC91" s="24"/>
      <c r="AD91" s="3"/>
      <c r="AE91" s="3"/>
      <c r="AF91" s="3"/>
      <c r="AG91" s="24"/>
      <c r="AH91" s="3"/>
      <c r="AI91" s="3"/>
      <c r="AJ91" s="3"/>
      <c r="AK91" s="24"/>
      <c r="AL91" s="3"/>
      <c r="AM91" s="3"/>
      <c r="AN91" s="3"/>
      <c r="AO91" s="24"/>
      <c r="AP91" s="4">
        <f t="shared" si="12"/>
        <v>200</v>
      </c>
      <c r="AQ91" s="3"/>
      <c r="AR91" s="3"/>
      <c r="AS91" s="3"/>
      <c r="AT91" s="23"/>
    </row>
    <row r="92" spans="1:46" ht="13.8" hidden="1" x14ac:dyDescent="0.3">
      <c r="A92" s="26">
        <v>12583</v>
      </c>
      <c r="B92" s="27">
        <v>10</v>
      </c>
      <c r="C92" s="26" t="s">
        <v>711</v>
      </c>
      <c r="D92" s="28">
        <v>43</v>
      </c>
      <c r="E92" s="26" t="s">
        <v>276</v>
      </c>
      <c r="F92" s="29">
        <v>237</v>
      </c>
      <c r="G92" s="26" t="s">
        <v>276</v>
      </c>
      <c r="H92" s="26">
        <v>325</v>
      </c>
      <c r="I92" s="26" t="s">
        <v>275</v>
      </c>
      <c r="J92" s="30" t="s">
        <v>762</v>
      </c>
      <c r="K92" s="26" t="s">
        <v>792</v>
      </c>
      <c r="L92" s="26" t="s">
        <v>13</v>
      </c>
      <c r="M92" s="31" t="s">
        <v>873</v>
      </c>
      <c r="N92" s="26" t="s">
        <v>874</v>
      </c>
      <c r="O92" s="26" t="s">
        <v>345</v>
      </c>
      <c r="P92" s="26" t="s">
        <v>362</v>
      </c>
      <c r="Q92" s="26" t="s">
        <v>363</v>
      </c>
      <c r="R92" s="26" t="s">
        <v>1049</v>
      </c>
      <c r="S92" s="31" t="s">
        <v>76</v>
      </c>
      <c r="T92" s="32">
        <v>4300</v>
      </c>
      <c r="U92" s="33">
        <v>2017</v>
      </c>
      <c r="V92" s="26">
        <v>4200</v>
      </c>
      <c r="W92" s="26" t="s">
        <v>93</v>
      </c>
      <c r="X92" s="26" t="s">
        <v>90</v>
      </c>
      <c r="Y92" s="26" t="s">
        <v>89</v>
      </c>
      <c r="Z92" s="3"/>
      <c r="AA92" s="3"/>
      <c r="AB92" s="3"/>
      <c r="AC92" s="24"/>
      <c r="AD92" s="3"/>
      <c r="AE92" s="3"/>
      <c r="AF92" s="3"/>
      <c r="AG92" s="24"/>
      <c r="AH92" s="3"/>
      <c r="AI92" s="3"/>
      <c r="AJ92" s="3"/>
      <c r="AK92" s="24"/>
      <c r="AL92" s="3"/>
      <c r="AM92" s="3"/>
      <c r="AN92" s="3"/>
      <c r="AO92" s="24"/>
      <c r="AP92" s="4">
        <f t="shared" si="12"/>
        <v>4300</v>
      </c>
      <c r="AQ92" s="3"/>
      <c r="AR92" s="3"/>
      <c r="AS92" s="3"/>
      <c r="AT92" s="23"/>
    </row>
    <row r="93" spans="1:46" ht="13.8" hidden="1" x14ac:dyDescent="0.3">
      <c r="A93" s="26">
        <v>12584</v>
      </c>
      <c r="B93" s="27">
        <v>10</v>
      </c>
      <c r="C93" s="26" t="s">
        <v>711</v>
      </c>
      <c r="D93" s="28">
        <v>43</v>
      </c>
      <c r="E93" s="26" t="s">
        <v>276</v>
      </c>
      <c r="F93" s="29">
        <v>237</v>
      </c>
      <c r="G93" s="26" t="s">
        <v>276</v>
      </c>
      <c r="H93" s="26">
        <v>325</v>
      </c>
      <c r="I93" s="26" t="s">
        <v>275</v>
      </c>
      <c r="J93" s="30" t="s">
        <v>773</v>
      </c>
      <c r="K93" s="26" t="s">
        <v>793</v>
      </c>
      <c r="L93" s="26" t="s">
        <v>13</v>
      </c>
      <c r="M93" s="31" t="s">
        <v>875</v>
      </c>
      <c r="N93" s="26" t="s">
        <v>720</v>
      </c>
      <c r="O93" s="26" t="s">
        <v>345</v>
      </c>
      <c r="P93" s="26" t="s">
        <v>343</v>
      </c>
      <c r="Q93" s="26" t="s">
        <v>344</v>
      </c>
      <c r="R93" s="26" t="s">
        <v>1050</v>
      </c>
      <c r="S93" s="31" t="s">
        <v>1005</v>
      </c>
      <c r="T93" s="32">
        <v>40</v>
      </c>
      <c r="U93" s="33">
        <v>2017</v>
      </c>
      <c r="V93" s="26">
        <v>40</v>
      </c>
      <c r="W93" s="26" t="s">
        <v>93</v>
      </c>
      <c r="X93" s="26" t="s">
        <v>90</v>
      </c>
      <c r="Y93" s="26" t="s">
        <v>89</v>
      </c>
      <c r="Z93" s="3"/>
      <c r="AA93" s="3"/>
      <c r="AB93" s="3"/>
      <c r="AC93" s="24"/>
      <c r="AD93" s="3"/>
      <c r="AE93" s="3"/>
      <c r="AF93" s="3"/>
      <c r="AG93" s="24"/>
      <c r="AH93" s="3"/>
      <c r="AI93" s="3"/>
      <c r="AJ93" s="3"/>
      <c r="AK93" s="24"/>
      <c r="AL93" s="3"/>
      <c r="AM93" s="3"/>
      <c r="AN93" s="3"/>
      <c r="AO93" s="24"/>
      <c r="AP93" s="4">
        <f t="shared" si="12"/>
        <v>40</v>
      </c>
      <c r="AQ93" s="3"/>
      <c r="AR93" s="3"/>
      <c r="AS93" s="3"/>
      <c r="AT93" s="23"/>
    </row>
    <row r="94" spans="1:46" ht="13.8" hidden="1" x14ac:dyDescent="0.3">
      <c r="A94" s="26">
        <v>12585</v>
      </c>
      <c r="B94" s="27">
        <v>10</v>
      </c>
      <c r="C94" s="26" t="s">
        <v>711</v>
      </c>
      <c r="D94" s="28">
        <v>43</v>
      </c>
      <c r="E94" s="26" t="s">
        <v>276</v>
      </c>
      <c r="F94" s="29">
        <v>237</v>
      </c>
      <c r="G94" s="26" t="s">
        <v>276</v>
      </c>
      <c r="H94" s="26">
        <v>325</v>
      </c>
      <c r="I94" s="26" t="s">
        <v>275</v>
      </c>
      <c r="J94" s="30" t="s">
        <v>776</v>
      </c>
      <c r="K94" s="26" t="s">
        <v>795</v>
      </c>
      <c r="L94" s="26" t="s">
        <v>13</v>
      </c>
      <c r="M94" s="31" t="s">
        <v>876</v>
      </c>
      <c r="N94" s="26" t="s">
        <v>720</v>
      </c>
      <c r="O94" s="26" t="s">
        <v>345</v>
      </c>
      <c r="P94" s="26" t="s">
        <v>355</v>
      </c>
      <c r="Q94" s="26" t="s">
        <v>356</v>
      </c>
      <c r="R94" s="26" t="s">
        <v>357</v>
      </c>
      <c r="S94" s="31" t="s">
        <v>150</v>
      </c>
      <c r="T94" s="32">
        <v>4</v>
      </c>
      <c r="U94" s="33">
        <v>2017</v>
      </c>
      <c r="V94" s="26">
        <v>4</v>
      </c>
      <c r="W94" s="26" t="s">
        <v>93</v>
      </c>
      <c r="X94" s="26" t="s">
        <v>91</v>
      </c>
      <c r="Y94" s="26" t="s">
        <v>89</v>
      </c>
      <c r="Z94" s="3"/>
      <c r="AA94" s="3"/>
      <c r="AB94" s="3"/>
      <c r="AC94" s="24"/>
      <c r="AD94" s="3"/>
      <c r="AE94" s="3"/>
      <c r="AF94" s="3"/>
      <c r="AG94" s="24"/>
      <c r="AH94" s="3"/>
      <c r="AI94" s="3"/>
      <c r="AJ94" s="3"/>
      <c r="AK94" s="24"/>
      <c r="AL94" s="3"/>
      <c r="AM94" s="3"/>
      <c r="AN94" s="3"/>
      <c r="AO94" s="24"/>
      <c r="AP94" s="4">
        <f t="shared" si="12"/>
        <v>4</v>
      </c>
      <c r="AQ94" s="3"/>
      <c r="AR94" s="3"/>
      <c r="AS94" s="3"/>
      <c r="AT94" s="23"/>
    </row>
    <row r="95" spans="1:46" ht="13.8" hidden="1" x14ac:dyDescent="0.3">
      <c r="A95" s="26">
        <v>12586</v>
      </c>
      <c r="B95" s="27">
        <v>10</v>
      </c>
      <c r="C95" s="26" t="s">
        <v>711</v>
      </c>
      <c r="D95" s="28">
        <v>0</v>
      </c>
      <c r="E95" s="26" t="s">
        <v>711</v>
      </c>
      <c r="F95" s="29">
        <v>231</v>
      </c>
      <c r="G95" s="26" t="s">
        <v>365</v>
      </c>
      <c r="H95" s="26">
        <v>330</v>
      </c>
      <c r="I95" s="26" t="s">
        <v>364</v>
      </c>
      <c r="J95" s="30" t="s">
        <v>773</v>
      </c>
      <c r="K95" s="26" t="s">
        <v>796</v>
      </c>
      <c r="L95" s="26" t="s">
        <v>13</v>
      </c>
      <c r="M95" s="31" t="s">
        <v>406</v>
      </c>
      <c r="N95" s="26" t="s">
        <v>35</v>
      </c>
      <c r="O95" s="26" t="s">
        <v>408</v>
      </c>
      <c r="P95" s="26" t="s">
        <v>151</v>
      </c>
      <c r="Q95" s="26" t="s">
        <v>406</v>
      </c>
      <c r="R95" s="26" t="s">
        <v>407</v>
      </c>
      <c r="S95" s="31" t="s">
        <v>36</v>
      </c>
      <c r="T95" s="32">
        <v>1</v>
      </c>
      <c r="U95" s="33">
        <v>2017</v>
      </c>
      <c r="V95" s="26">
        <v>0</v>
      </c>
      <c r="W95" s="26" t="s">
        <v>93</v>
      </c>
      <c r="X95" s="26" t="s">
        <v>90</v>
      </c>
      <c r="Y95" s="26" t="s">
        <v>89</v>
      </c>
      <c r="Z95" s="3"/>
      <c r="AA95" s="3"/>
      <c r="AB95" s="3"/>
      <c r="AC95" s="24"/>
      <c r="AD95" s="3"/>
      <c r="AE95" s="3"/>
      <c r="AF95" s="3"/>
      <c r="AG95" s="24"/>
      <c r="AH95" s="3"/>
      <c r="AI95" s="3"/>
      <c r="AJ95" s="3"/>
      <c r="AK95" s="24"/>
      <c r="AL95" s="3"/>
      <c r="AM95" s="3"/>
      <c r="AN95" s="3"/>
      <c r="AO95" s="24"/>
      <c r="AP95" s="4">
        <f t="shared" si="12"/>
        <v>1</v>
      </c>
      <c r="AQ95" s="3"/>
      <c r="AR95" s="3"/>
      <c r="AS95" s="3"/>
      <c r="AT95" s="23"/>
    </row>
    <row r="96" spans="1:46" ht="13.8" hidden="1" x14ac:dyDescent="0.3">
      <c r="A96" s="26">
        <v>12587</v>
      </c>
      <c r="B96" s="27">
        <v>10</v>
      </c>
      <c r="C96" s="26" t="s">
        <v>711</v>
      </c>
      <c r="D96" s="28">
        <v>0</v>
      </c>
      <c r="E96" s="26" t="s">
        <v>711</v>
      </c>
      <c r="F96" s="29">
        <v>231</v>
      </c>
      <c r="G96" s="26" t="s">
        <v>365</v>
      </c>
      <c r="H96" s="26">
        <v>330</v>
      </c>
      <c r="I96" s="26" t="s">
        <v>364</v>
      </c>
      <c r="J96" s="30" t="s">
        <v>773</v>
      </c>
      <c r="K96" s="26" t="s">
        <v>796</v>
      </c>
      <c r="L96" s="26" t="s">
        <v>13</v>
      </c>
      <c r="M96" s="31" t="s">
        <v>417</v>
      </c>
      <c r="N96" s="26" t="s">
        <v>877</v>
      </c>
      <c r="O96" s="26" t="s">
        <v>408</v>
      </c>
      <c r="P96" s="26" t="s">
        <v>416</v>
      </c>
      <c r="Q96" s="26" t="s">
        <v>417</v>
      </c>
      <c r="R96" s="26" t="s">
        <v>418</v>
      </c>
      <c r="S96" s="31" t="s">
        <v>47</v>
      </c>
      <c r="T96" s="32">
        <v>4</v>
      </c>
      <c r="U96" s="33">
        <v>2017</v>
      </c>
      <c r="V96" s="26">
        <v>0</v>
      </c>
      <c r="W96" s="26" t="s">
        <v>93</v>
      </c>
      <c r="X96" s="26" t="s">
        <v>90</v>
      </c>
      <c r="Y96" s="26" t="s">
        <v>89</v>
      </c>
      <c r="Z96" s="3"/>
      <c r="AA96" s="3"/>
      <c r="AB96" s="3"/>
      <c r="AC96" s="24"/>
      <c r="AD96" s="3"/>
      <c r="AE96" s="3"/>
      <c r="AF96" s="3"/>
      <c r="AG96" s="24"/>
      <c r="AH96" s="3"/>
      <c r="AI96" s="3"/>
      <c r="AJ96" s="3"/>
      <c r="AK96" s="24"/>
      <c r="AL96" s="3"/>
      <c r="AM96" s="3"/>
      <c r="AN96" s="3"/>
      <c r="AO96" s="24"/>
      <c r="AP96" s="4">
        <f t="shared" si="12"/>
        <v>4</v>
      </c>
      <c r="AQ96" s="3"/>
      <c r="AR96" s="3"/>
      <c r="AS96" s="3"/>
      <c r="AT96" s="23"/>
    </row>
    <row r="97" spans="1:46" ht="13.8" hidden="1" x14ac:dyDescent="0.3">
      <c r="A97" s="26">
        <v>12588</v>
      </c>
      <c r="B97" s="27">
        <v>10</v>
      </c>
      <c r="C97" s="26" t="s">
        <v>711</v>
      </c>
      <c r="D97" s="28">
        <v>0</v>
      </c>
      <c r="E97" s="26" t="s">
        <v>711</v>
      </c>
      <c r="F97" s="29">
        <v>231</v>
      </c>
      <c r="G97" s="26" t="s">
        <v>365</v>
      </c>
      <c r="H97" s="26">
        <v>330</v>
      </c>
      <c r="I97" s="26" t="s">
        <v>364</v>
      </c>
      <c r="J97" s="30" t="s">
        <v>773</v>
      </c>
      <c r="K97" s="26" t="s">
        <v>796</v>
      </c>
      <c r="L97" s="26" t="s">
        <v>13</v>
      </c>
      <c r="M97" s="31" t="s">
        <v>1006</v>
      </c>
      <c r="N97" s="26" t="s">
        <v>878</v>
      </c>
      <c r="O97" s="26" t="s">
        <v>445</v>
      </c>
      <c r="P97" s="26" t="s">
        <v>77</v>
      </c>
      <c r="Q97" s="26" t="s">
        <v>1006</v>
      </c>
      <c r="R97" s="26" t="s">
        <v>444</v>
      </c>
      <c r="S97" s="31" t="s">
        <v>446</v>
      </c>
      <c r="T97" s="32">
        <v>1</v>
      </c>
      <c r="U97" s="33">
        <v>2017</v>
      </c>
      <c r="V97" s="26">
        <v>0</v>
      </c>
      <c r="W97" s="26" t="s">
        <v>93</v>
      </c>
      <c r="X97" s="26" t="s">
        <v>90</v>
      </c>
      <c r="Y97" s="26" t="s">
        <v>89</v>
      </c>
      <c r="Z97" s="3"/>
      <c r="AA97" s="3"/>
      <c r="AB97" s="3"/>
      <c r="AC97" s="24"/>
      <c r="AD97" s="3"/>
      <c r="AE97" s="3"/>
      <c r="AF97" s="3"/>
      <c r="AG97" s="24"/>
      <c r="AH97" s="3"/>
      <c r="AI97" s="3"/>
      <c r="AJ97" s="3"/>
      <c r="AK97" s="24"/>
      <c r="AL97" s="3"/>
      <c r="AM97" s="3"/>
      <c r="AN97" s="3"/>
      <c r="AO97" s="24"/>
      <c r="AP97" s="4">
        <f t="shared" si="12"/>
        <v>1</v>
      </c>
      <c r="AQ97" s="3"/>
      <c r="AR97" s="3"/>
      <c r="AS97" s="3"/>
      <c r="AT97" s="23"/>
    </row>
    <row r="98" spans="1:46" ht="13.8" hidden="1" x14ac:dyDescent="0.3">
      <c r="A98" s="26">
        <v>12589</v>
      </c>
      <c r="B98" s="27">
        <v>10</v>
      </c>
      <c r="C98" s="26" t="s">
        <v>711</v>
      </c>
      <c r="D98" s="28">
        <v>0</v>
      </c>
      <c r="E98" s="26" t="s">
        <v>711</v>
      </c>
      <c r="F98" s="29">
        <v>231</v>
      </c>
      <c r="G98" s="26" t="s">
        <v>365</v>
      </c>
      <c r="H98" s="26">
        <v>330</v>
      </c>
      <c r="I98" s="26" t="s">
        <v>364</v>
      </c>
      <c r="J98" s="30" t="s">
        <v>776</v>
      </c>
      <c r="K98" s="26" t="s">
        <v>798</v>
      </c>
      <c r="L98" s="26" t="s">
        <v>13</v>
      </c>
      <c r="M98" s="31" t="s">
        <v>476</v>
      </c>
      <c r="N98" s="26" t="s">
        <v>879</v>
      </c>
      <c r="O98" s="26" t="s">
        <v>393</v>
      </c>
      <c r="P98" s="26" t="s">
        <v>60</v>
      </c>
      <c r="Q98" s="26" t="s">
        <v>476</v>
      </c>
      <c r="R98" s="26" t="s">
        <v>477</v>
      </c>
      <c r="S98" s="31" t="s">
        <v>17</v>
      </c>
      <c r="T98" s="32">
        <v>1</v>
      </c>
      <c r="U98" s="33">
        <v>2017</v>
      </c>
      <c r="V98" s="26">
        <v>0</v>
      </c>
      <c r="W98" s="26" t="s">
        <v>93</v>
      </c>
      <c r="X98" s="26" t="s">
        <v>90</v>
      </c>
      <c r="Y98" s="26" t="s">
        <v>89</v>
      </c>
      <c r="Z98" s="3"/>
      <c r="AA98" s="3"/>
      <c r="AB98" s="3"/>
      <c r="AC98" s="24"/>
      <c r="AD98" s="3"/>
      <c r="AE98" s="3"/>
      <c r="AF98" s="3"/>
      <c r="AG98" s="24"/>
      <c r="AH98" s="3"/>
      <c r="AI98" s="3"/>
      <c r="AJ98" s="3"/>
      <c r="AK98" s="24"/>
      <c r="AL98" s="3"/>
      <c r="AM98" s="3"/>
      <c r="AN98" s="3"/>
      <c r="AO98" s="24"/>
      <c r="AP98" s="4">
        <f t="shared" si="12"/>
        <v>1</v>
      </c>
      <c r="AQ98" s="3"/>
      <c r="AR98" s="3"/>
      <c r="AS98" s="3"/>
      <c r="AT98" s="23"/>
    </row>
    <row r="99" spans="1:46" ht="13.8" hidden="1" x14ac:dyDescent="0.3">
      <c r="A99" s="26">
        <v>12590</v>
      </c>
      <c r="B99" s="27">
        <v>10</v>
      </c>
      <c r="C99" s="26" t="s">
        <v>711</v>
      </c>
      <c r="D99" s="28">
        <v>0</v>
      </c>
      <c r="E99" s="26" t="s">
        <v>711</v>
      </c>
      <c r="F99" s="29">
        <v>231</v>
      </c>
      <c r="G99" s="26" t="s">
        <v>365</v>
      </c>
      <c r="H99" s="26">
        <v>330</v>
      </c>
      <c r="I99" s="26" t="s">
        <v>364</v>
      </c>
      <c r="J99" s="30" t="s">
        <v>776</v>
      </c>
      <c r="K99" s="26" t="s">
        <v>798</v>
      </c>
      <c r="L99" s="26" t="s">
        <v>13</v>
      </c>
      <c r="M99" s="31" t="s">
        <v>880</v>
      </c>
      <c r="N99" s="26" t="s">
        <v>881</v>
      </c>
      <c r="O99" s="26" t="s">
        <v>484</v>
      </c>
      <c r="P99" s="26" t="s">
        <v>416</v>
      </c>
      <c r="Q99" s="26" t="s">
        <v>482</v>
      </c>
      <c r="R99" s="26" t="s">
        <v>483</v>
      </c>
      <c r="S99" s="31" t="s">
        <v>47</v>
      </c>
      <c r="T99" s="32">
        <v>1</v>
      </c>
      <c r="U99" s="33">
        <v>2017</v>
      </c>
      <c r="V99" s="26">
        <v>0</v>
      </c>
      <c r="W99" s="26" t="s">
        <v>93</v>
      </c>
      <c r="X99" s="26" t="s">
        <v>91</v>
      </c>
      <c r="Y99" s="26" t="s">
        <v>89</v>
      </c>
      <c r="Z99" s="3"/>
      <c r="AA99" s="3"/>
      <c r="AB99" s="3"/>
      <c r="AC99" s="24"/>
      <c r="AD99" s="3"/>
      <c r="AE99" s="3"/>
      <c r="AF99" s="3"/>
      <c r="AG99" s="24"/>
      <c r="AH99" s="3"/>
      <c r="AI99" s="3"/>
      <c r="AJ99" s="3"/>
      <c r="AK99" s="24"/>
      <c r="AL99" s="3"/>
      <c r="AM99" s="3"/>
      <c r="AN99" s="3"/>
      <c r="AO99" s="24"/>
      <c r="AP99" s="4">
        <f t="shared" si="12"/>
        <v>1</v>
      </c>
      <c r="AQ99" s="3"/>
      <c r="AR99" s="3"/>
      <c r="AS99" s="3"/>
      <c r="AT99" s="23"/>
    </row>
    <row r="100" spans="1:46" ht="13.8" hidden="1" x14ac:dyDescent="0.3">
      <c r="A100" s="26">
        <v>12591</v>
      </c>
      <c r="B100" s="27">
        <v>10</v>
      </c>
      <c r="C100" s="26" t="s">
        <v>711</v>
      </c>
      <c r="D100" s="28">
        <v>0</v>
      </c>
      <c r="E100" s="26" t="s">
        <v>711</v>
      </c>
      <c r="F100" s="29">
        <v>231</v>
      </c>
      <c r="G100" s="26" t="s">
        <v>365</v>
      </c>
      <c r="H100" s="26">
        <v>330</v>
      </c>
      <c r="I100" s="26" t="s">
        <v>364</v>
      </c>
      <c r="J100" s="30" t="s">
        <v>776</v>
      </c>
      <c r="K100" s="26" t="s">
        <v>798</v>
      </c>
      <c r="L100" s="26" t="s">
        <v>13</v>
      </c>
      <c r="M100" s="31" t="s">
        <v>499</v>
      </c>
      <c r="N100" s="26" t="s">
        <v>882</v>
      </c>
      <c r="O100" s="26" t="s">
        <v>393</v>
      </c>
      <c r="P100" s="26" t="s">
        <v>61</v>
      </c>
      <c r="Q100" s="26" t="s">
        <v>499</v>
      </c>
      <c r="R100" s="26" t="s">
        <v>500</v>
      </c>
      <c r="S100" s="31" t="s">
        <v>30</v>
      </c>
      <c r="T100" s="32">
        <v>3</v>
      </c>
      <c r="U100" s="33">
        <v>2017</v>
      </c>
      <c r="V100" s="26">
        <v>0</v>
      </c>
      <c r="W100" s="26" t="s">
        <v>93</v>
      </c>
      <c r="X100" s="26" t="s">
        <v>96</v>
      </c>
      <c r="Y100" s="26" t="s">
        <v>89</v>
      </c>
      <c r="Z100" s="3"/>
      <c r="AA100" s="3"/>
      <c r="AB100" s="3"/>
      <c r="AC100" s="24"/>
      <c r="AD100" s="3"/>
      <c r="AE100" s="3"/>
      <c r="AF100" s="3"/>
      <c r="AG100" s="24"/>
      <c r="AH100" s="3"/>
      <c r="AI100" s="3"/>
      <c r="AJ100" s="3"/>
      <c r="AK100" s="24"/>
      <c r="AL100" s="3"/>
      <c r="AM100" s="3"/>
      <c r="AN100" s="3"/>
      <c r="AO100" s="24"/>
      <c r="AP100" s="4">
        <f t="shared" si="12"/>
        <v>3</v>
      </c>
      <c r="AQ100" s="3"/>
      <c r="AR100" s="3"/>
      <c r="AS100" s="3"/>
      <c r="AT100" s="23"/>
    </row>
    <row r="101" spans="1:46" ht="13.8" hidden="1" x14ac:dyDescent="0.3">
      <c r="A101" s="26">
        <v>12592</v>
      </c>
      <c r="B101" s="27">
        <v>10</v>
      </c>
      <c r="C101" s="26" t="s">
        <v>711</v>
      </c>
      <c r="D101" s="28">
        <v>0</v>
      </c>
      <c r="E101" s="26" t="s">
        <v>711</v>
      </c>
      <c r="F101" s="29">
        <v>231</v>
      </c>
      <c r="G101" s="26" t="s">
        <v>365</v>
      </c>
      <c r="H101" s="26">
        <v>330</v>
      </c>
      <c r="I101" s="26" t="s">
        <v>364</v>
      </c>
      <c r="J101" s="30" t="s">
        <v>776</v>
      </c>
      <c r="K101" s="26" t="s">
        <v>798</v>
      </c>
      <c r="L101" s="26" t="s">
        <v>13</v>
      </c>
      <c r="M101" s="31" t="s">
        <v>505</v>
      </c>
      <c r="N101" s="26" t="s">
        <v>508</v>
      </c>
      <c r="O101" s="26" t="s">
        <v>507</v>
      </c>
      <c r="P101" s="26" t="s">
        <v>37</v>
      </c>
      <c r="Q101" s="26" t="s">
        <v>505</v>
      </c>
      <c r="R101" s="26" t="s">
        <v>506</v>
      </c>
      <c r="S101" s="31" t="s">
        <v>508</v>
      </c>
      <c r="T101" s="32">
        <v>20</v>
      </c>
      <c r="U101" s="33">
        <v>2017</v>
      </c>
      <c r="V101" s="26">
        <v>0</v>
      </c>
      <c r="W101" s="26" t="s">
        <v>93</v>
      </c>
      <c r="X101" s="26" t="s">
        <v>90</v>
      </c>
      <c r="Y101" s="26" t="s">
        <v>89</v>
      </c>
      <c r="Z101" s="3"/>
      <c r="AA101" s="3"/>
      <c r="AB101" s="3"/>
      <c r="AC101" s="24"/>
      <c r="AD101" s="3"/>
      <c r="AE101" s="3"/>
      <c r="AF101" s="3"/>
      <c r="AG101" s="24"/>
      <c r="AH101" s="3"/>
      <c r="AI101" s="3"/>
      <c r="AJ101" s="3"/>
      <c r="AK101" s="24"/>
      <c r="AL101" s="3"/>
      <c r="AM101" s="3"/>
      <c r="AN101" s="3"/>
      <c r="AO101" s="24"/>
      <c r="AP101" s="4">
        <f t="shared" si="12"/>
        <v>20</v>
      </c>
      <c r="AQ101" s="3"/>
      <c r="AR101" s="3"/>
      <c r="AS101" s="3"/>
      <c r="AT101" s="23"/>
    </row>
    <row r="102" spans="1:46" ht="13.8" hidden="1" x14ac:dyDescent="0.3">
      <c r="A102" s="26">
        <v>12610</v>
      </c>
      <c r="B102" s="27">
        <v>10</v>
      </c>
      <c r="C102" s="26" t="s">
        <v>711</v>
      </c>
      <c r="D102" s="28">
        <v>0</v>
      </c>
      <c r="E102" s="26" t="s">
        <v>711</v>
      </c>
      <c r="F102" s="29">
        <v>231</v>
      </c>
      <c r="G102" s="26" t="s">
        <v>365</v>
      </c>
      <c r="H102" s="26">
        <v>330</v>
      </c>
      <c r="I102" s="26" t="s">
        <v>364</v>
      </c>
      <c r="J102" s="30" t="s">
        <v>800</v>
      </c>
      <c r="K102" s="26" t="s">
        <v>801</v>
      </c>
      <c r="L102" s="26" t="s">
        <v>13</v>
      </c>
      <c r="M102" s="31" t="s">
        <v>593</v>
      </c>
      <c r="N102" s="26" t="s">
        <v>35</v>
      </c>
      <c r="O102" s="26" t="s">
        <v>393</v>
      </c>
      <c r="P102" s="26" t="s">
        <v>592</v>
      </c>
      <c r="Q102" s="26" t="s">
        <v>593</v>
      </c>
      <c r="R102" s="26" t="s">
        <v>594</v>
      </c>
      <c r="S102" s="31" t="s">
        <v>36</v>
      </c>
      <c r="T102" s="32">
        <v>2</v>
      </c>
      <c r="U102" s="33">
        <v>2017</v>
      </c>
      <c r="V102" s="26">
        <v>0</v>
      </c>
      <c r="W102" s="26" t="s">
        <v>93</v>
      </c>
      <c r="X102" s="26" t="s">
        <v>90</v>
      </c>
      <c r="Y102" s="26" t="s">
        <v>89</v>
      </c>
      <c r="Z102" s="3"/>
      <c r="AA102" s="3"/>
      <c r="AB102" s="3"/>
      <c r="AC102" s="24"/>
      <c r="AD102" s="3"/>
      <c r="AE102" s="3"/>
      <c r="AF102" s="3"/>
      <c r="AG102" s="24"/>
      <c r="AH102" s="3"/>
      <c r="AI102" s="3"/>
      <c r="AJ102" s="3"/>
      <c r="AK102" s="24"/>
      <c r="AL102" s="3"/>
      <c r="AM102" s="3"/>
      <c r="AN102" s="3"/>
      <c r="AO102" s="24"/>
      <c r="AP102" s="4">
        <f t="shared" si="12"/>
        <v>2</v>
      </c>
      <c r="AQ102" s="3"/>
      <c r="AR102" s="3"/>
      <c r="AS102" s="3"/>
      <c r="AT102" s="23"/>
    </row>
    <row r="103" spans="1:46" ht="13.8" hidden="1" x14ac:dyDescent="0.3">
      <c r="A103" s="26">
        <v>12611</v>
      </c>
      <c r="B103" s="27">
        <v>10</v>
      </c>
      <c r="C103" s="26" t="s">
        <v>711</v>
      </c>
      <c r="D103" s="28">
        <v>0</v>
      </c>
      <c r="E103" s="26" t="s">
        <v>711</v>
      </c>
      <c r="F103" s="29">
        <v>231</v>
      </c>
      <c r="G103" s="26" t="s">
        <v>365</v>
      </c>
      <c r="H103" s="26">
        <v>330</v>
      </c>
      <c r="I103" s="26" t="s">
        <v>364</v>
      </c>
      <c r="J103" s="30" t="s">
        <v>776</v>
      </c>
      <c r="K103" s="26" t="s">
        <v>798</v>
      </c>
      <c r="L103" s="26" t="s">
        <v>13</v>
      </c>
      <c r="M103" s="31" t="s">
        <v>522</v>
      </c>
      <c r="N103" s="26" t="s">
        <v>883</v>
      </c>
      <c r="O103" s="26" t="s">
        <v>523</v>
      </c>
      <c r="P103" s="26" t="s">
        <v>416</v>
      </c>
      <c r="Q103" s="26" t="s">
        <v>522</v>
      </c>
      <c r="R103" s="26" t="s">
        <v>483</v>
      </c>
      <c r="S103" s="31" t="s">
        <v>524</v>
      </c>
      <c r="T103" s="32">
        <v>6</v>
      </c>
      <c r="U103" s="33">
        <v>2017</v>
      </c>
      <c r="V103" s="26">
        <v>0</v>
      </c>
      <c r="W103" s="26" t="s">
        <v>93</v>
      </c>
      <c r="X103" s="26" t="s">
        <v>96</v>
      </c>
      <c r="Y103" s="26" t="s">
        <v>89</v>
      </c>
      <c r="Z103" s="3"/>
      <c r="AA103" s="3"/>
      <c r="AB103" s="3"/>
      <c r="AC103" s="24"/>
      <c r="AD103" s="3"/>
      <c r="AE103" s="3"/>
      <c r="AF103" s="3"/>
      <c r="AG103" s="24"/>
      <c r="AH103" s="3"/>
      <c r="AI103" s="3"/>
      <c r="AJ103" s="3"/>
      <c r="AK103" s="24"/>
      <c r="AL103" s="3"/>
      <c r="AM103" s="3"/>
      <c r="AN103" s="3"/>
      <c r="AO103" s="24"/>
      <c r="AP103" s="4">
        <f t="shared" si="12"/>
        <v>6</v>
      </c>
      <c r="AQ103" s="3"/>
      <c r="AR103" s="3"/>
      <c r="AS103" s="3"/>
      <c r="AT103" s="23"/>
    </row>
    <row r="104" spans="1:46" ht="13.8" hidden="1" x14ac:dyDescent="0.3">
      <c r="A104" s="26">
        <v>12612</v>
      </c>
      <c r="B104" s="27">
        <v>10</v>
      </c>
      <c r="C104" s="26" t="s">
        <v>711</v>
      </c>
      <c r="D104" s="28">
        <v>0</v>
      </c>
      <c r="E104" s="26" t="s">
        <v>711</v>
      </c>
      <c r="F104" s="29">
        <v>231</v>
      </c>
      <c r="G104" s="26" t="s">
        <v>365</v>
      </c>
      <c r="H104" s="26">
        <v>330</v>
      </c>
      <c r="I104" s="26" t="s">
        <v>364</v>
      </c>
      <c r="J104" s="30" t="s">
        <v>800</v>
      </c>
      <c r="K104" s="26" t="s">
        <v>801</v>
      </c>
      <c r="L104" s="26" t="s">
        <v>13</v>
      </c>
      <c r="M104" s="31" t="s">
        <v>596</v>
      </c>
      <c r="N104" s="26" t="s">
        <v>884</v>
      </c>
      <c r="O104" s="26" t="s">
        <v>393</v>
      </c>
      <c r="P104" s="26" t="s">
        <v>595</v>
      </c>
      <c r="Q104" s="26" t="s">
        <v>596</v>
      </c>
      <c r="R104" s="26" t="s">
        <v>597</v>
      </c>
      <c r="S104" s="31" t="s">
        <v>48</v>
      </c>
      <c r="T104" s="32">
        <v>204291.96</v>
      </c>
      <c r="U104" s="33">
        <v>2017</v>
      </c>
      <c r="V104" s="26">
        <v>94291.96</v>
      </c>
      <c r="W104" s="26" t="s">
        <v>93</v>
      </c>
      <c r="X104" s="26" t="s">
        <v>90</v>
      </c>
      <c r="Y104" s="26" t="s">
        <v>89</v>
      </c>
      <c r="Z104" s="3"/>
      <c r="AA104" s="3"/>
      <c r="AB104" s="3"/>
      <c r="AC104" s="24"/>
      <c r="AD104" s="3"/>
      <c r="AE104" s="3"/>
      <c r="AF104" s="3"/>
      <c r="AG104" s="24"/>
      <c r="AH104" s="3"/>
      <c r="AI104" s="3"/>
      <c r="AJ104" s="3"/>
      <c r="AK104" s="24"/>
      <c r="AL104" s="3"/>
      <c r="AM104" s="3"/>
      <c r="AN104" s="3"/>
      <c r="AO104" s="24"/>
      <c r="AP104" s="4">
        <f t="shared" si="12"/>
        <v>204291.96</v>
      </c>
      <c r="AQ104" s="3"/>
      <c r="AR104" s="3"/>
      <c r="AS104" s="3"/>
      <c r="AT104" s="23"/>
    </row>
    <row r="105" spans="1:46" ht="13.8" hidden="1" x14ac:dyDescent="0.3">
      <c r="A105" s="26">
        <v>12613</v>
      </c>
      <c r="B105" s="27">
        <v>10</v>
      </c>
      <c r="C105" s="26" t="s">
        <v>711</v>
      </c>
      <c r="D105" s="28">
        <v>0</v>
      </c>
      <c r="E105" s="26" t="s">
        <v>711</v>
      </c>
      <c r="F105" s="29">
        <v>231</v>
      </c>
      <c r="G105" s="26" t="s">
        <v>365</v>
      </c>
      <c r="H105" s="26">
        <v>330</v>
      </c>
      <c r="I105" s="26" t="s">
        <v>364</v>
      </c>
      <c r="J105" s="30" t="s">
        <v>800</v>
      </c>
      <c r="K105" s="26" t="s">
        <v>801</v>
      </c>
      <c r="L105" s="26" t="s">
        <v>13</v>
      </c>
      <c r="M105" s="31" t="s">
        <v>599</v>
      </c>
      <c r="N105" s="26" t="s">
        <v>885</v>
      </c>
      <c r="O105" s="26" t="s">
        <v>601</v>
      </c>
      <c r="P105" s="26" t="s">
        <v>598</v>
      </c>
      <c r="Q105" s="26" t="s">
        <v>599</v>
      </c>
      <c r="R105" s="26" t="s">
        <v>600</v>
      </c>
      <c r="S105" s="31" t="s">
        <v>47</v>
      </c>
      <c r="T105" s="32">
        <v>3</v>
      </c>
      <c r="U105" s="33">
        <v>2017</v>
      </c>
      <c r="V105" s="26">
        <v>0</v>
      </c>
      <c r="W105" s="26" t="s">
        <v>93</v>
      </c>
      <c r="X105" s="26" t="s">
        <v>90</v>
      </c>
      <c r="Y105" s="26" t="s">
        <v>89</v>
      </c>
      <c r="Z105" s="3"/>
      <c r="AA105" s="3"/>
      <c r="AB105" s="3"/>
      <c r="AC105" s="24"/>
      <c r="AD105" s="3"/>
      <c r="AE105" s="3"/>
      <c r="AF105" s="3"/>
      <c r="AG105" s="24"/>
      <c r="AH105" s="3"/>
      <c r="AI105" s="3"/>
      <c r="AJ105" s="3"/>
      <c r="AK105" s="24"/>
      <c r="AL105" s="3"/>
      <c r="AM105" s="3"/>
      <c r="AN105" s="3"/>
      <c r="AO105" s="24"/>
      <c r="AP105" s="4">
        <f t="shared" si="12"/>
        <v>3</v>
      </c>
      <c r="AQ105" s="3"/>
      <c r="AR105" s="3"/>
      <c r="AS105" s="3"/>
      <c r="AT105" s="23"/>
    </row>
    <row r="106" spans="1:46" ht="13.8" hidden="1" x14ac:dyDescent="0.3">
      <c r="A106" s="26">
        <v>12614</v>
      </c>
      <c r="B106" s="27">
        <v>10</v>
      </c>
      <c r="C106" s="26" t="s">
        <v>711</v>
      </c>
      <c r="D106" s="28">
        <v>0</v>
      </c>
      <c r="E106" s="26" t="s">
        <v>711</v>
      </c>
      <c r="F106" s="29">
        <v>231</v>
      </c>
      <c r="G106" s="26" t="s">
        <v>365</v>
      </c>
      <c r="H106" s="26">
        <v>330</v>
      </c>
      <c r="I106" s="26" t="s">
        <v>364</v>
      </c>
      <c r="J106" s="30" t="s">
        <v>800</v>
      </c>
      <c r="K106" s="26" t="s">
        <v>801</v>
      </c>
      <c r="L106" s="26" t="s">
        <v>13</v>
      </c>
      <c r="M106" s="31" t="s">
        <v>602</v>
      </c>
      <c r="N106" s="26" t="s">
        <v>885</v>
      </c>
      <c r="O106" s="26" t="s">
        <v>393</v>
      </c>
      <c r="P106" s="26" t="s">
        <v>598</v>
      </c>
      <c r="Q106" s="26" t="s">
        <v>602</v>
      </c>
      <c r="R106" s="26" t="s">
        <v>603</v>
      </c>
      <c r="S106" s="31" t="s">
        <v>47</v>
      </c>
      <c r="T106" s="32">
        <v>6</v>
      </c>
      <c r="U106" s="33">
        <v>2017</v>
      </c>
      <c r="V106" s="26">
        <v>0</v>
      </c>
      <c r="W106" s="26" t="s">
        <v>93</v>
      </c>
      <c r="X106" s="26" t="s">
        <v>90</v>
      </c>
      <c r="Y106" s="26" t="s">
        <v>89</v>
      </c>
      <c r="Z106" s="3"/>
      <c r="AA106" s="3"/>
      <c r="AB106" s="3"/>
      <c r="AC106" s="24"/>
      <c r="AD106" s="3"/>
      <c r="AE106" s="3"/>
      <c r="AF106" s="3"/>
      <c r="AG106" s="24"/>
      <c r="AH106" s="3"/>
      <c r="AI106" s="3"/>
      <c r="AJ106" s="3"/>
      <c r="AK106" s="24"/>
      <c r="AL106" s="3"/>
      <c r="AM106" s="3"/>
      <c r="AN106" s="3"/>
      <c r="AO106" s="24"/>
      <c r="AP106" s="4">
        <f t="shared" si="12"/>
        <v>6</v>
      </c>
      <c r="AQ106" s="3"/>
      <c r="AR106" s="3"/>
      <c r="AS106" s="3"/>
      <c r="AT106" s="23"/>
    </row>
    <row r="107" spans="1:46" ht="13.8" hidden="1" x14ac:dyDescent="0.3">
      <c r="A107" s="26">
        <v>12615</v>
      </c>
      <c r="B107" s="27">
        <v>10</v>
      </c>
      <c r="C107" s="26" t="s">
        <v>711</v>
      </c>
      <c r="D107" s="28">
        <v>0</v>
      </c>
      <c r="E107" s="26" t="s">
        <v>711</v>
      </c>
      <c r="F107" s="29">
        <v>231</v>
      </c>
      <c r="G107" s="26" t="s">
        <v>365</v>
      </c>
      <c r="H107" s="26">
        <v>330</v>
      </c>
      <c r="I107" s="26" t="s">
        <v>364</v>
      </c>
      <c r="J107" s="30" t="s">
        <v>762</v>
      </c>
      <c r="K107" s="26" t="s">
        <v>803</v>
      </c>
      <c r="L107" s="26" t="s">
        <v>13</v>
      </c>
      <c r="M107" s="31" t="s">
        <v>886</v>
      </c>
      <c r="N107" s="26" t="s">
        <v>877</v>
      </c>
      <c r="O107" s="26" t="s">
        <v>530</v>
      </c>
      <c r="P107" s="26" t="s">
        <v>83</v>
      </c>
      <c r="Q107" s="26" t="s">
        <v>528</v>
      </c>
      <c r="R107" s="26" t="s">
        <v>529</v>
      </c>
      <c r="S107" s="31" t="s">
        <v>40</v>
      </c>
      <c r="T107" s="32">
        <v>6</v>
      </c>
      <c r="U107" s="33">
        <v>2017</v>
      </c>
      <c r="V107" s="26">
        <v>0</v>
      </c>
      <c r="W107" s="26" t="s">
        <v>93</v>
      </c>
      <c r="X107" s="26" t="s">
        <v>90</v>
      </c>
      <c r="Y107" s="26" t="s">
        <v>89</v>
      </c>
      <c r="Z107" s="3"/>
      <c r="AA107" s="3"/>
      <c r="AB107" s="3"/>
      <c r="AC107" s="24"/>
      <c r="AD107" s="3"/>
      <c r="AE107" s="3"/>
      <c r="AF107" s="3"/>
      <c r="AG107" s="24"/>
      <c r="AH107" s="3"/>
      <c r="AI107" s="3"/>
      <c r="AJ107" s="3"/>
      <c r="AK107" s="24"/>
      <c r="AL107" s="3"/>
      <c r="AM107" s="3"/>
      <c r="AN107" s="3"/>
      <c r="AO107" s="24"/>
      <c r="AP107" s="4">
        <f t="shared" si="12"/>
        <v>6</v>
      </c>
      <c r="AQ107" s="3"/>
      <c r="AR107" s="3"/>
      <c r="AS107" s="3"/>
      <c r="AT107" s="23"/>
    </row>
    <row r="108" spans="1:46" ht="13.8" hidden="1" x14ac:dyDescent="0.3">
      <c r="A108" s="26">
        <v>12616</v>
      </c>
      <c r="B108" s="27">
        <v>10</v>
      </c>
      <c r="C108" s="26" t="s">
        <v>711</v>
      </c>
      <c r="D108" s="28">
        <v>0</v>
      </c>
      <c r="E108" s="26" t="s">
        <v>711</v>
      </c>
      <c r="F108" s="29">
        <v>231</v>
      </c>
      <c r="G108" s="26" t="s">
        <v>365</v>
      </c>
      <c r="H108" s="26">
        <v>330</v>
      </c>
      <c r="I108" s="26" t="s">
        <v>364</v>
      </c>
      <c r="J108" s="30" t="s">
        <v>762</v>
      </c>
      <c r="K108" s="26" t="s">
        <v>803</v>
      </c>
      <c r="L108" s="26" t="s">
        <v>13</v>
      </c>
      <c r="M108" s="31" t="s">
        <v>561</v>
      </c>
      <c r="N108" s="26" t="s">
        <v>887</v>
      </c>
      <c r="O108" s="26" t="s">
        <v>393</v>
      </c>
      <c r="P108" s="26" t="s">
        <v>62</v>
      </c>
      <c r="Q108" s="26" t="s">
        <v>561</v>
      </c>
      <c r="R108" s="26" t="s">
        <v>562</v>
      </c>
      <c r="S108" s="31" t="s">
        <v>63</v>
      </c>
      <c r="T108" s="32">
        <v>60</v>
      </c>
      <c r="U108" s="33">
        <v>2017</v>
      </c>
      <c r="V108" s="26">
        <v>0</v>
      </c>
      <c r="W108" s="26" t="s">
        <v>93</v>
      </c>
      <c r="X108" s="26" t="s">
        <v>91</v>
      </c>
      <c r="Y108" s="26" t="s">
        <v>89</v>
      </c>
      <c r="Z108" s="3"/>
      <c r="AA108" s="3"/>
      <c r="AB108" s="3"/>
      <c r="AC108" s="24"/>
      <c r="AD108" s="3"/>
      <c r="AE108" s="3"/>
      <c r="AF108" s="3"/>
      <c r="AG108" s="24"/>
      <c r="AH108" s="3"/>
      <c r="AI108" s="3"/>
      <c r="AJ108" s="3"/>
      <c r="AK108" s="24"/>
      <c r="AL108" s="3"/>
      <c r="AM108" s="3"/>
      <c r="AN108" s="3"/>
      <c r="AO108" s="24"/>
      <c r="AP108" s="4">
        <f t="shared" si="12"/>
        <v>60</v>
      </c>
      <c r="AQ108" s="3"/>
      <c r="AR108" s="3"/>
      <c r="AS108" s="3"/>
      <c r="AT108" s="23"/>
    </row>
    <row r="109" spans="1:46" ht="13.8" hidden="1" x14ac:dyDescent="0.3">
      <c r="A109" s="26">
        <v>12617</v>
      </c>
      <c r="B109" s="27">
        <v>10</v>
      </c>
      <c r="C109" s="26" t="s">
        <v>711</v>
      </c>
      <c r="D109" s="28">
        <v>0</v>
      </c>
      <c r="E109" s="26" t="s">
        <v>711</v>
      </c>
      <c r="F109" s="29">
        <v>231</v>
      </c>
      <c r="G109" s="26" t="s">
        <v>365</v>
      </c>
      <c r="H109" s="26">
        <v>330</v>
      </c>
      <c r="I109" s="26" t="s">
        <v>364</v>
      </c>
      <c r="J109" s="30" t="s">
        <v>762</v>
      </c>
      <c r="K109" s="26" t="s">
        <v>803</v>
      </c>
      <c r="L109" s="26" t="s">
        <v>13</v>
      </c>
      <c r="M109" s="31" t="s">
        <v>566</v>
      </c>
      <c r="N109" s="26" t="s">
        <v>888</v>
      </c>
      <c r="O109" s="26" t="s">
        <v>393</v>
      </c>
      <c r="P109" s="26" t="s">
        <v>84</v>
      </c>
      <c r="Q109" s="26" t="s">
        <v>566</v>
      </c>
      <c r="R109" s="26" t="s">
        <v>567</v>
      </c>
      <c r="S109" s="31" t="s">
        <v>117</v>
      </c>
      <c r="T109" s="32">
        <v>500</v>
      </c>
      <c r="U109" s="33">
        <v>2017</v>
      </c>
      <c r="V109" s="26">
        <v>0</v>
      </c>
      <c r="W109" s="26" t="s">
        <v>93</v>
      </c>
      <c r="X109" s="26" t="s">
        <v>96</v>
      </c>
      <c r="Y109" s="26" t="s">
        <v>89</v>
      </c>
      <c r="Z109" s="3"/>
      <c r="AA109" s="3"/>
      <c r="AB109" s="3"/>
      <c r="AC109" s="24"/>
      <c r="AD109" s="3"/>
      <c r="AE109" s="3"/>
      <c r="AF109" s="3"/>
      <c r="AG109" s="24"/>
      <c r="AH109" s="3"/>
      <c r="AI109" s="3"/>
      <c r="AJ109" s="3"/>
      <c r="AK109" s="24"/>
      <c r="AL109" s="3"/>
      <c r="AM109" s="3"/>
      <c r="AN109" s="3"/>
      <c r="AO109" s="24"/>
      <c r="AP109" s="4">
        <f t="shared" si="12"/>
        <v>500</v>
      </c>
      <c r="AQ109" s="3"/>
      <c r="AR109" s="3"/>
      <c r="AS109" s="3"/>
      <c r="AT109" s="23"/>
    </row>
    <row r="110" spans="1:46" ht="13.8" hidden="1" x14ac:dyDescent="0.3">
      <c r="A110" s="26">
        <v>12618</v>
      </c>
      <c r="B110" s="27">
        <v>10</v>
      </c>
      <c r="C110" s="26" t="s">
        <v>711</v>
      </c>
      <c r="D110" s="28">
        <v>0</v>
      </c>
      <c r="E110" s="26" t="s">
        <v>711</v>
      </c>
      <c r="F110" s="29">
        <v>231</v>
      </c>
      <c r="G110" s="26" t="s">
        <v>365</v>
      </c>
      <c r="H110" s="26">
        <v>330</v>
      </c>
      <c r="I110" s="26" t="s">
        <v>364</v>
      </c>
      <c r="J110" s="30" t="s">
        <v>762</v>
      </c>
      <c r="K110" s="26" t="s">
        <v>803</v>
      </c>
      <c r="L110" s="26" t="s">
        <v>13</v>
      </c>
      <c r="M110" s="31" t="s">
        <v>568</v>
      </c>
      <c r="N110" s="26" t="s">
        <v>887</v>
      </c>
      <c r="O110" s="26" t="s">
        <v>570</v>
      </c>
      <c r="P110" s="26" t="s">
        <v>64</v>
      </c>
      <c r="Q110" s="26" t="s">
        <v>568</v>
      </c>
      <c r="R110" s="26" t="s">
        <v>569</v>
      </c>
      <c r="S110" s="31" t="s">
        <v>63</v>
      </c>
      <c r="T110" s="32">
        <v>60</v>
      </c>
      <c r="U110" s="33">
        <v>2017</v>
      </c>
      <c r="V110" s="26">
        <v>0</v>
      </c>
      <c r="W110" s="26" t="s">
        <v>93</v>
      </c>
      <c r="X110" s="26" t="s">
        <v>91</v>
      </c>
      <c r="Y110" s="26" t="s">
        <v>89</v>
      </c>
      <c r="Z110" s="3"/>
      <c r="AA110" s="3"/>
      <c r="AB110" s="3"/>
      <c r="AC110" s="24"/>
      <c r="AD110" s="3"/>
      <c r="AE110" s="3"/>
      <c r="AF110" s="3"/>
      <c r="AG110" s="24"/>
      <c r="AH110" s="3"/>
      <c r="AI110" s="3"/>
      <c r="AJ110" s="3"/>
      <c r="AK110" s="24"/>
      <c r="AL110" s="3"/>
      <c r="AM110" s="3"/>
      <c r="AN110" s="3"/>
      <c r="AO110" s="24"/>
      <c r="AP110" s="4">
        <f t="shared" si="12"/>
        <v>60</v>
      </c>
      <c r="AQ110" s="3"/>
      <c r="AR110" s="3"/>
      <c r="AS110" s="3"/>
      <c r="AT110" s="23"/>
    </row>
    <row r="111" spans="1:46" ht="13.8" hidden="1" x14ac:dyDescent="0.3">
      <c r="A111" s="26">
        <v>12619</v>
      </c>
      <c r="B111" s="27">
        <v>10</v>
      </c>
      <c r="C111" s="26" t="s">
        <v>711</v>
      </c>
      <c r="D111" s="28">
        <v>0</v>
      </c>
      <c r="E111" s="26" t="s">
        <v>711</v>
      </c>
      <c r="F111" s="29">
        <v>231</v>
      </c>
      <c r="G111" s="26" t="s">
        <v>365</v>
      </c>
      <c r="H111" s="26">
        <v>330</v>
      </c>
      <c r="I111" s="26" t="s">
        <v>364</v>
      </c>
      <c r="J111" s="30" t="s">
        <v>762</v>
      </c>
      <c r="K111" s="26" t="s">
        <v>803</v>
      </c>
      <c r="L111" s="26" t="s">
        <v>13</v>
      </c>
      <c r="M111" s="31" t="s">
        <v>571</v>
      </c>
      <c r="N111" s="26" t="s">
        <v>889</v>
      </c>
      <c r="O111" s="26" t="s">
        <v>572</v>
      </c>
      <c r="P111" s="26" t="s">
        <v>37</v>
      </c>
      <c r="Q111" s="26" t="s">
        <v>571</v>
      </c>
      <c r="R111" s="26" t="s">
        <v>506</v>
      </c>
      <c r="S111" s="31" t="s">
        <v>44</v>
      </c>
      <c r="T111" s="32">
        <v>400</v>
      </c>
      <c r="U111" s="33">
        <v>2017</v>
      </c>
      <c r="V111" s="26">
        <v>0</v>
      </c>
      <c r="W111" s="26" t="s">
        <v>93</v>
      </c>
      <c r="X111" s="26" t="s">
        <v>96</v>
      </c>
      <c r="Y111" s="26" t="s">
        <v>89</v>
      </c>
      <c r="Z111" s="3"/>
      <c r="AA111" s="3"/>
      <c r="AB111" s="3"/>
      <c r="AC111" s="24"/>
      <c r="AD111" s="3"/>
      <c r="AE111" s="3"/>
      <c r="AF111" s="3"/>
      <c r="AG111" s="24"/>
      <c r="AH111" s="3"/>
      <c r="AI111" s="3"/>
      <c r="AJ111" s="3"/>
      <c r="AK111" s="24"/>
      <c r="AL111" s="3"/>
      <c r="AM111" s="3"/>
      <c r="AN111" s="3"/>
      <c r="AO111" s="24"/>
      <c r="AP111" s="4">
        <f t="shared" si="12"/>
        <v>400</v>
      </c>
      <c r="AQ111" s="3"/>
      <c r="AR111" s="3"/>
      <c r="AS111" s="3"/>
      <c r="AT111" s="23"/>
    </row>
    <row r="112" spans="1:46" ht="13.8" hidden="1" x14ac:dyDescent="0.3">
      <c r="A112" s="26">
        <v>12620</v>
      </c>
      <c r="B112" s="27">
        <v>10</v>
      </c>
      <c r="C112" s="26" t="s">
        <v>711</v>
      </c>
      <c r="D112" s="28">
        <v>0</v>
      </c>
      <c r="E112" s="26" t="s">
        <v>711</v>
      </c>
      <c r="F112" s="29">
        <v>231</v>
      </c>
      <c r="G112" s="26" t="s">
        <v>365</v>
      </c>
      <c r="H112" s="26">
        <v>330</v>
      </c>
      <c r="I112" s="26" t="s">
        <v>364</v>
      </c>
      <c r="J112" s="30" t="s">
        <v>762</v>
      </c>
      <c r="K112" s="26" t="s">
        <v>803</v>
      </c>
      <c r="L112" s="26" t="s">
        <v>13</v>
      </c>
      <c r="M112" s="31" t="s">
        <v>574</v>
      </c>
      <c r="N112" s="26" t="s">
        <v>890</v>
      </c>
      <c r="O112" s="26" t="s">
        <v>576</v>
      </c>
      <c r="P112" s="26" t="s">
        <v>573</v>
      </c>
      <c r="Q112" s="26" t="s">
        <v>574</v>
      </c>
      <c r="R112" s="26" t="s">
        <v>575</v>
      </c>
      <c r="S112" s="31" t="s">
        <v>26</v>
      </c>
      <c r="T112" s="32">
        <v>350</v>
      </c>
      <c r="U112" s="33">
        <v>2017</v>
      </c>
      <c r="V112" s="26">
        <v>0</v>
      </c>
      <c r="W112" s="26" t="s">
        <v>93</v>
      </c>
      <c r="X112" s="26" t="s">
        <v>91</v>
      </c>
      <c r="Y112" s="26" t="s">
        <v>89</v>
      </c>
      <c r="Z112" s="3"/>
      <c r="AA112" s="3"/>
      <c r="AB112" s="3"/>
      <c r="AC112" s="24"/>
      <c r="AD112" s="3"/>
      <c r="AE112" s="3"/>
      <c r="AF112" s="3"/>
      <c r="AG112" s="24"/>
      <c r="AH112" s="3"/>
      <c r="AI112" s="3"/>
      <c r="AJ112" s="3"/>
      <c r="AK112" s="24"/>
      <c r="AL112" s="3"/>
      <c r="AM112" s="3"/>
      <c r="AN112" s="3"/>
      <c r="AO112" s="24"/>
      <c r="AP112" s="4">
        <f t="shared" si="12"/>
        <v>350</v>
      </c>
      <c r="AQ112" s="3"/>
      <c r="AR112" s="3"/>
      <c r="AS112" s="3"/>
      <c r="AT112" s="23"/>
    </row>
    <row r="113" spans="1:46" ht="13.8" hidden="1" x14ac:dyDescent="0.3">
      <c r="A113" s="26">
        <v>12621</v>
      </c>
      <c r="B113" s="27">
        <v>10</v>
      </c>
      <c r="C113" s="26" t="s">
        <v>711</v>
      </c>
      <c r="D113" s="28">
        <v>0</v>
      </c>
      <c r="E113" s="26" t="s">
        <v>711</v>
      </c>
      <c r="F113" s="29">
        <v>231</v>
      </c>
      <c r="G113" s="26" t="s">
        <v>365</v>
      </c>
      <c r="H113" s="26">
        <v>330</v>
      </c>
      <c r="I113" s="26" t="s">
        <v>364</v>
      </c>
      <c r="J113" s="30" t="s">
        <v>762</v>
      </c>
      <c r="K113" s="26" t="s">
        <v>803</v>
      </c>
      <c r="L113" s="26" t="s">
        <v>13</v>
      </c>
      <c r="M113" s="31" t="s">
        <v>578</v>
      </c>
      <c r="N113" s="26" t="s">
        <v>890</v>
      </c>
      <c r="O113" s="26" t="s">
        <v>576</v>
      </c>
      <c r="P113" s="26" t="s">
        <v>577</v>
      </c>
      <c r="Q113" s="26" t="s">
        <v>578</v>
      </c>
      <c r="R113" s="26" t="s">
        <v>579</v>
      </c>
      <c r="S113" s="31" t="s">
        <v>26</v>
      </c>
      <c r="T113" s="32">
        <v>300</v>
      </c>
      <c r="U113" s="33">
        <v>2017</v>
      </c>
      <c r="V113" s="26">
        <v>0</v>
      </c>
      <c r="W113" s="26" t="s">
        <v>93</v>
      </c>
      <c r="X113" s="26" t="s">
        <v>91</v>
      </c>
      <c r="Y113" s="26" t="s">
        <v>89</v>
      </c>
      <c r="Z113" s="3"/>
      <c r="AA113" s="3"/>
      <c r="AB113" s="3"/>
      <c r="AC113" s="24"/>
      <c r="AD113" s="3"/>
      <c r="AE113" s="3"/>
      <c r="AF113" s="3"/>
      <c r="AG113" s="24"/>
      <c r="AH113" s="3"/>
      <c r="AI113" s="3"/>
      <c r="AJ113" s="3"/>
      <c r="AK113" s="24"/>
      <c r="AL113" s="3"/>
      <c r="AM113" s="3"/>
      <c r="AN113" s="3"/>
      <c r="AO113" s="24"/>
      <c r="AP113" s="4">
        <f t="shared" si="12"/>
        <v>300</v>
      </c>
      <c r="AQ113" s="3"/>
      <c r="AR113" s="3"/>
      <c r="AS113" s="3"/>
      <c r="AT113" s="23"/>
    </row>
    <row r="114" spans="1:46" ht="13.8" hidden="1" x14ac:dyDescent="0.3">
      <c r="A114" s="26">
        <v>12622</v>
      </c>
      <c r="B114" s="27">
        <v>10</v>
      </c>
      <c r="C114" s="26" t="s">
        <v>711</v>
      </c>
      <c r="D114" s="28">
        <v>0</v>
      </c>
      <c r="E114" s="26" t="s">
        <v>711</v>
      </c>
      <c r="F114" s="29">
        <v>231</v>
      </c>
      <c r="G114" s="26" t="s">
        <v>365</v>
      </c>
      <c r="H114" s="26">
        <v>330</v>
      </c>
      <c r="I114" s="26" t="s">
        <v>364</v>
      </c>
      <c r="J114" s="30" t="s">
        <v>762</v>
      </c>
      <c r="K114" s="26" t="s">
        <v>803</v>
      </c>
      <c r="L114" s="26" t="s">
        <v>13</v>
      </c>
      <c r="M114" s="31" t="s">
        <v>580</v>
      </c>
      <c r="N114" s="26" t="s">
        <v>891</v>
      </c>
      <c r="O114" s="26" t="s">
        <v>582</v>
      </c>
      <c r="P114" s="26" t="s">
        <v>65</v>
      </c>
      <c r="Q114" s="26" t="s">
        <v>580</v>
      </c>
      <c r="R114" s="26" t="s">
        <v>581</v>
      </c>
      <c r="S114" s="31" t="s">
        <v>583</v>
      </c>
      <c r="T114" s="32">
        <v>20</v>
      </c>
      <c r="U114" s="33">
        <v>2017</v>
      </c>
      <c r="V114" s="26">
        <v>0</v>
      </c>
      <c r="W114" s="26" t="s">
        <v>93</v>
      </c>
      <c r="X114" s="26" t="s">
        <v>95</v>
      </c>
      <c r="Y114" s="26" t="s">
        <v>89</v>
      </c>
      <c r="Z114" s="3"/>
      <c r="AA114" s="3"/>
      <c r="AB114" s="3"/>
      <c r="AC114" s="24"/>
      <c r="AD114" s="3"/>
      <c r="AE114" s="3"/>
      <c r="AF114" s="3"/>
      <c r="AG114" s="24"/>
      <c r="AH114" s="3"/>
      <c r="AI114" s="3"/>
      <c r="AJ114" s="3"/>
      <c r="AK114" s="24"/>
      <c r="AL114" s="3"/>
      <c r="AM114" s="3"/>
      <c r="AN114" s="3"/>
      <c r="AO114" s="24"/>
      <c r="AP114" s="4">
        <f t="shared" si="12"/>
        <v>20</v>
      </c>
      <c r="AQ114" s="3"/>
      <c r="AR114" s="3"/>
      <c r="AS114" s="3"/>
      <c r="AT114" s="23"/>
    </row>
    <row r="115" spans="1:46" ht="13.8" hidden="1" x14ac:dyDescent="0.3">
      <c r="A115" s="26">
        <v>12623</v>
      </c>
      <c r="B115" s="27">
        <v>10</v>
      </c>
      <c r="C115" s="26" t="s">
        <v>711</v>
      </c>
      <c r="D115" s="28">
        <v>0</v>
      </c>
      <c r="E115" s="26" t="s">
        <v>711</v>
      </c>
      <c r="F115" s="29">
        <v>231</v>
      </c>
      <c r="G115" s="26" t="s">
        <v>365</v>
      </c>
      <c r="H115" s="26">
        <v>330</v>
      </c>
      <c r="I115" s="26" t="s">
        <v>364</v>
      </c>
      <c r="J115" s="30" t="s">
        <v>762</v>
      </c>
      <c r="K115" s="26" t="s">
        <v>803</v>
      </c>
      <c r="L115" s="26" t="s">
        <v>13</v>
      </c>
      <c r="M115" s="31" t="s">
        <v>584</v>
      </c>
      <c r="N115" s="26" t="s">
        <v>892</v>
      </c>
      <c r="O115" s="26" t="s">
        <v>393</v>
      </c>
      <c r="P115" s="26" t="s">
        <v>86</v>
      </c>
      <c r="Q115" s="26" t="s">
        <v>584</v>
      </c>
      <c r="R115" s="26" t="s">
        <v>585</v>
      </c>
      <c r="S115" s="31" t="s">
        <v>43</v>
      </c>
      <c r="T115" s="32">
        <v>20000</v>
      </c>
      <c r="U115" s="33">
        <v>2017</v>
      </c>
      <c r="V115" s="26">
        <v>0</v>
      </c>
      <c r="W115" s="26" t="s">
        <v>93</v>
      </c>
      <c r="X115" s="26" t="s">
        <v>96</v>
      </c>
      <c r="Y115" s="26" t="s">
        <v>89</v>
      </c>
      <c r="Z115" s="3"/>
      <c r="AA115" s="3"/>
      <c r="AB115" s="3"/>
      <c r="AC115" s="24"/>
      <c r="AD115" s="3"/>
      <c r="AE115" s="3"/>
      <c r="AF115" s="3"/>
      <c r="AG115" s="24"/>
      <c r="AH115" s="3"/>
      <c r="AI115" s="3"/>
      <c r="AJ115" s="3"/>
      <c r="AK115" s="24"/>
      <c r="AL115" s="3"/>
      <c r="AM115" s="3"/>
      <c r="AN115" s="3"/>
      <c r="AO115" s="24"/>
      <c r="AP115" s="4">
        <f t="shared" si="12"/>
        <v>20000</v>
      </c>
      <c r="AQ115" s="3"/>
      <c r="AR115" s="3"/>
      <c r="AS115" s="3"/>
      <c r="AT115" s="23"/>
    </row>
    <row r="116" spans="1:46" ht="13.8" hidden="1" x14ac:dyDescent="0.3">
      <c r="A116" s="26">
        <v>12624</v>
      </c>
      <c r="B116" s="27">
        <v>10</v>
      </c>
      <c r="C116" s="26" t="s">
        <v>711</v>
      </c>
      <c r="D116" s="28">
        <v>0</v>
      </c>
      <c r="E116" s="26" t="s">
        <v>711</v>
      </c>
      <c r="F116" s="29">
        <v>231</v>
      </c>
      <c r="G116" s="26" t="s">
        <v>365</v>
      </c>
      <c r="H116" s="26">
        <v>330</v>
      </c>
      <c r="I116" s="26" t="s">
        <v>364</v>
      </c>
      <c r="J116" s="30" t="s">
        <v>762</v>
      </c>
      <c r="K116" s="26" t="s">
        <v>803</v>
      </c>
      <c r="L116" s="26" t="s">
        <v>13</v>
      </c>
      <c r="M116" s="31" t="s">
        <v>587</v>
      </c>
      <c r="N116" s="26" t="s">
        <v>893</v>
      </c>
      <c r="O116" s="26" t="s">
        <v>393</v>
      </c>
      <c r="P116" s="26" t="s">
        <v>586</v>
      </c>
      <c r="Q116" s="26" t="s">
        <v>587</v>
      </c>
      <c r="R116" s="26" t="s">
        <v>588</v>
      </c>
      <c r="S116" s="31" t="s">
        <v>66</v>
      </c>
      <c r="T116" s="32">
        <v>1</v>
      </c>
      <c r="U116" s="33">
        <v>2017</v>
      </c>
      <c r="V116" s="26">
        <v>0</v>
      </c>
      <c r="W116" s="26" t="s">
        <v>93</v>
      </c>
      <c r="X116" s="26" t="s">
        <v>90</v>
      </c>
      <c r="Y116" s="26" t="s">
        <v>89</v>
      </c>
      <c r="Z116" s="3"/>
      <c r="AA116" s="3"/>
      <c r="AB116" s="3"/>
      <c r="AC116" s="24"/>
      <c r="AD116" s="3"/>
      <c r="AE116" s="3"/>
      <c r="AF116" s="3"/>
      <c r="AG116" s="24"/>
      <c r="AH116" s="3"/>
      <c r="AI116" s="3"/>
      <c r="AJ116" s="3"/>
      <c r="AK116" s="24"/>
      <c r="AL116" s="3"/>
      <c r="AM116" s="3"/>
      <c r="AN116" s="3"/>
      <c r="AO116" s="24"/>
      <c r="AP116" s="4">
        <f t="shared" si="12"/>
        <v>1</v>
      </c>
      <c r="AQ116" s="3"/>
      <c r="AR116" s="3"/>
      <c r="AS116" s="3"/>
      <c r="AT116" s="23"/>
    </row>
    <row r="117" spans="1:46" ht="13.8" hidden="1" x14ac:dyDescent="0.3">
      <c r="A117" s="26">
        <v>12625</v>
      </c>
      <c r="B117" s="27">
        <v>10</v>
      </c>
      <c r="C117" s="26" t="s">
        <v>711</v>
      </c>
      <c r="D117" s="28">
        <v>41</v>
      </c>
      <c r="E117" s="26" t="s">
        <v>160</v>
      </c>
      <c r="F117" s="29">
        <v>235</v>
      </c>
      <c r="G117" s="26" t="s">
        <v>160</v>
      </c>
      <c r="H117" s="26">
        <v>331</v>
      </c>
      <c r="I117" s="26" t="s">
        <v>159</v>
      </c>
      <c r="J117" s="30" t="s">
        <v>773</v>
      </c>
      <c r="K117" s="26" t="s">
        <v>805</v>
      </c>
      <c r="L117" s="26" t="s">
        <v>13</v>
      </c>
      <c r="M117" s="31" t="s">
        <v>894</v>
      </c>
      <c r="N117" s="26" t="s">
        <v>806</v>
      </c>
      <c r="O117" s="26" t="s">
        <v>164</v>
      </c>
      <c r="P117" s="26" t="s">
        <v>58</v>
      </c>
      <c r="Q117" s="26" t="s">
        <v>168</v>
      </c>
      <c r="R117" s="26" t="s">
        <v>169</v>
      </c>
      <c r="S117" s="31" t="s">
        <v>25</v>
      </c>
      <c r="T117" s="32">
        <v>2400</v>
      </c>
      <c r="U117" s="33">
        <v>2017</v>
      </c>
      <c r="V117" s="26">
        <v>0</v>
      </c>
      <c r="W117" s="26" t="s">
        <v>93</v>
      </c>
      <c r="X117" s="26" t="s">
        <v>95</v>
      </c>
      <c r="Y117" s="26" t="s">
        <v>89</v>
      </c>
      <c r="Z117" s="3"/>
      <c r="AA117" s="3"/>
      <c r="AB117" s="3"/>
      <c r="AC117" s="24"/>
      <c r="AD117" s="3"/>
      <c r="AE117" s="3"/>
      <c r="AF117" s="3"/>
      <c r="AG117" s="24"/>
      <c r="AH117" s="3"/>
      <c r="AI117" s="3"/>
      <c r="AJ117" s="3"/>
      <c r="AK117" s="24"/>
      <c r="AL117" s="3"/>
      <c r="AM117" s="3"/>
      <c r="AN117" s="3"/>
      <c r="AO117" s="24"/>
      <c r="AP117" s="4">
        <f t="shared" si="12"/>
        <v>2400</v>
      </c>
      <c r="AQ117" s="3"/>
      <c r="AR117" s="3"/>
      <c r="AS117" s="3"/>
      <c r="AT117" s="23"/>
    </row>
    <row r="118" spans="1:46" ht="13.8" hidden="1" x14ac:dyDescent="0.3">
      <c r="A118" s="26">
        <v>12626</v>
      </c>
      <c r="B118" s="27">
        <v>10</v>
      </c>
      <c r="C118" s="26" t="s">
        <v>711</v>
      </c>
      <c r="D118" s="28">
        <v>0</v>
      </c>
      <c r="E118" s="26" t="s">
        <v>711</v>
      </c>
      <c r="F118" s="29">
        <v>232</v>
      </c>
      <c r="G118" s="26" t="s">
        <v>370</v>
      </c>
      <c r="H118" s="26">
        <v>327</v>
      </c>
      <c r="I118" s="26" t="s">
        <v>369</v>
      </c>
      <c r="J118" s="35">
        <v>1</v>
      </c>
      <c r="K118" s="26" t="s">
        <v>807</v>
      </c>
      <c r="L118" s="26" t="s">
        <v>13</v>
      </c>
      <c r="M118" s="31" t="s">
        <v>895</v>
      </c>
      <c r="N118" s="26" t="s">
        <v>896</v>
      </c>
      <c r="O118" s="26" t="s">
        <v>385</v>
      </c>
      <c r="P118" s="26" t="s">
        <v>382</v>
      </c>
      <c r="Q118" s="26" t="s">
        <v>383</v>
      </c>
      <c r="R118" s="26" t="s">
        <v>384</v>
      </c>
      <c r="S118" s="31" t="s">
        <v>17</v>
      </c>
      <c r="T118" s="32">
        <v>1</v>
      </c>
      <c r="U118" s="33">
        <v>2017</v>
      </c>
      <c r="V118" s="26">
        <v>0</v>
      </c>
      <c r="W118" s="26" t="s">
        <v>93</v>
      </c>
      <c r="X118" s="26" t="s">
        <v>90</v>
      </c>
      <c r="Y118" s="26" t="s">
        <v>89</v>
      </c>
      <c r="Z118" s="3"/>
      <c r="AA118" s="3"/>
      <c r="AB118" s="3"/>
      <c r="AC118" s="24"/>
      <c r="AD118" s="3"/>
      <c r="AE118" s="3"/>
      <c r="AF118" s="3"/>
      <c r="AG118" s="24"/>
      <c r="AH118" s="3"/>
      <c r="AI118" s="3"/>
      <c r="AJ118" s="3"/>
      <c r="AK118" s="24"/>
      <c r="AL118" s="3"/>
      <c r="AM118" s="3"/>
      <c r="AN118" s="3"/>
      <c r="AO118" s="24"/>
      <c r="AP118" s="4">
        <f t="shared" ref="AP118:AP153" si="13">+T118</f>
        <v>1</v>
      </c>
      <c r="AQ118" s="3"/>
      <c r="AR118" s="3"/>
      <c r="AS118" s="3"/>
      <c r="AT118" s="23"/>
    </row>
    <row r="119" spans="1:46" ht="13.8" hidden="1" x14ac:dyDescent="0.3">
      <c r="A119" s="26">
        <v>12627</v>
      </c>
      <c r="B119" s="27">
        <v>10</v>
      </c>
      <c r="C119" s="26" t="s">
        <v>711</v>
      </c>
      <c r="D119" s="28">
        <v>0</v>
      </c>
      <c r="E119" s="26" t="s">
        <v>711</v>
      </c>
      <c r="F119" s="29">
        <v>232</v>
      </c>
      <c r="G119" s="26" t="s">
        <v>370</v>
      </c>
      <c r="H119" s="26">
        <v>327</v>
      </c>
      <c r="I119" s="26" t="s">
        <v>369</v>
      </c>
      <c r="J119" s="30" t="s">
        <v>776</v>
      </c>
      <c r="K119" s="26" t="s">
        <v>809</v>
      </c>
      <c r="L119" s="26" t="s">
        <v>13</v>
      </c>
      <c r="M119" s="31" t="s">
        <v>897</v>
      </c>
      <c r="N119" s="26" t="s">
        <v>898</v>
      </c>
      <c r="O119" s="26" t="s">
        <v>389</v>
      </c>
      <c r="P119" s="26" t="s">
        <v>399</v>
      </c>
      <c r="Q119" s="26" t="s">
        <v>400</v>
      </c>
      <c r="R119" s="26" t="s">
        <v>401</v>
      </c>
      <c r="S119" s="31" t="s">
        <v>32</v>
      </c>
      <c r="T119" s="32">
        <v>3</v>
      </c>
      <c r="U119" s="33">
        <v>2017</v>
      </c>
      <c r="V119" s="26">
        <v>0</v>
      </c>
      <c r="W119" s="26" t="s">
        <v>93</v>
      </c>
      <c r="X119" s="26" t="s">
        <v>90</v>
      </c>
      <c r="Y119" s="26" t="s">
        <v>89</v>
      </c>
      <c r="Z119" s="3"/>
      <c r="AA119" s="3"/>
      <c r="AB119" s="3"/>
      <c r="AC119" s="24"/>
      <c r="AD119" s="3"/>
      <c r="AE119" s="3"/>
      <c r="AF119" s="3"/>
      <c r="AG119" s="24"/>
      <c r="AH119" s="3"/>
      <c r="AI119" s="3"/>
      <c r="AJ119" s="3"/>
      <c r="AK119" s="24"/>
      <c r="AL119" s="3"/>
      <c r="AM119" s="3"/>
      <c r="AN119" s="3"/>
      <c r="AO119" s="24"/>
      <c r="AP119" s="4">
        <f t="shared" si="13"/>
        <v>3</v>
      </c>
      <c r="AQ119" s="3"/>
      <c r="AR119" s="3"/>
      <c r="AS119" s="3"/>
      <c r="AT119" s="23"/>
    </row>
    <row r="120" spans="1:46" ht="13.8" hidden="1" x14ac:dyDescent="0.3">
      <c r="A120" s="26">
        <v>12628</v>
      </c>
      <c r="B120" s="27">
        <v>10</v>
      </c>
      <c r="C120" s="26" t="s">
        <v>711</v>
      </c>
      <c r="D120" s="28">
        <v>0</v>
      </c>
      <c r="E120" s="26" t="s">
        <v>711</v>
      </c>
      <c r="F120" s="29">
        <v>226</v>
      </c>
      <c r="G120" s="26" t="s">
        <v>176</v>
      </c>
      <c r="H120" s="26">
        <v>328</v>
      </c>
      <c r="I120" s="26" t="s">
        <v>175</v>
      </c>
      <c r="J120" s="35">
        <v>1</v>
      </c>
      <c r="K120" s="26" t="s">
        <v>811</v>
      </c>
      <c r="L120" s="26" t="s">
        <v>13</v>
      </c>
      <c r="M120" s="31" t="s">
        <v>899</v>
      </c>
      <c r="N120" s="26" t="s">
        <v>900</v>
      </c>
      <c r="O120" s="26" t="s">
        <v>187</v>
      </c>
      <c r="P120" s="26" t="s">
        <v>191</v>
      </c>
      <c r="Q120" s="26" t="s">
        <v>192</v>
      </c>
      <c r="R120" s="26" t="s">
        <v>193</v>
      </c>
      <c r="S120" s="31" t="s">
        <v>34</v>
      </c>
      <c r="T120" s="32">
        <v>5</v>
      </c>
      <c r="U120" s="33">
        <v>2017</v>
      </c>
      <c r="V120" s="26">
        <v>4</v>
      </c>
      <c r="W120" s="26" t="s">
        <v>93</v>
      </c>
      <c r="X120" s="26" t="s">
        <v>91</v>
      </c>
      <c r="Y120" s="26" t="s">
        <v>89</v>
      </c>
      <c r="Z120" s="3"/>
      <c r="AA120" s="3"/>
      <c r="AB120" s="3"/>
      <c r="AC120" s="24"/>
      <c r="AD120" s="3"/>
      <c r="AE120" s="3"/>
      <c r="AF120" s="3"/>
      <c r="AG120" s="24"/>
      <c r="AH120" s="3"/>
      <c r="AI120" s="3"/>
      <c r="AJ120" s="3"/>
      <c r="AK120" s="24"/>
      <c r="AL120" s="3"/>
      <c r="AM120" s="3"/>
      <c r="AN120" s="3"/>
      <c r="AO120" s="24"/>
      <c r="AP120" s="4">
        <f t="shared" si="13"/>
        <v>5</v>
      </c>
      <c r="AQ120" s="3"/>
      <c r="AR120" s="3"/>
      <c r="AS120" s="3"/>
      <c r="AT120" s="23"/>
    </row>
    <row r="121" spans="1:46" ht="13.8" hidden="1" x14ac:dyDescent="0.3">
      <c r="A121" s="26">
        <v>12629</v>
      </c>
      <c r="B121" s="27">
        <v>10</v>
      </c>
      <c r="C121" s="26" t="s">
        <v>711</v>
      </c>
      <c r="D121" s="28">
        <v>0</v>
      </c>
      <c r="E121" s="26" t="s">
        <v>711</v>
      </c>
      <c r="F121" s="29">
        <v>226</v>
      </c>
      <c r="G121" s="26" t="s">
        <v>176</v>
      </c>
      <c r="H121" s="26">
        <v>328</v>
      </c>
      <c r="I121" s="26" t="s">
        <v>175</v>
      </c>
      <c r="J121" s="35">
        <v>1</v>
      </c>
      <c r="K121" s="26" t="s">
        <v>811</v>
      </c>
      <c r="L121" s="26" t="s">
        <v>13</v>
      </c>
      <c r="M121" s="31" t="s">
        <v>901</v>
      </c>
      <c r="N121" s="26" t="s">
        <v>902</v>
      </c>
      <c r="O121" s="26" t="s">
        <v>187</v>
      </c>
      <c r="P121" s="26" t="s">
        <v>194</v>
      </c>
      <c r="Q121" s="26" t="s">
        <v>195</v>
      </c>
      <c r="R121" s="26" t="s">
        <v>196</v>
      </c>
      <c r="S121" s="31" t="s">
        <v>33</v>
      </c>
      <c r="T121" s="32">
        <v>4</v>
      </c>
      <c r="U121" s="33">
        <v>2017</v>
      </c>
      <c r="V121" s="26">
        <v>0</v>
      </c>
      <c r="W121" s="26" t="s">
        <v>93</v>
      </c>
      <c r="X121" s="26" t="s">
        <v>90</v>
      </c>
      <c r="Y121" s="26" t="s">
        <v>89</v>
      </c>
      <c r="Z121" s="3"/>
      <c r="AA121" s="3"/>
      <c r="AB121" s="3"/>
      <c r="AC121" s="24"/>
      <c r="AD121" s="3"/>
      <c r="AE121" s="3"/>
      <c r="AF121" s="3"/>
      <c r="AG121" s="24"/>
      <c r="AH121" s="3"/>
      <c r="AI121" s="3"/>
      <c r="AJ121" s="3"/>
      <c r="AK121" s="24"/>
      <c r="AL121" s="3"/>
      <c r="AM121" s="3"/>
      <c r="AN121" s="3"/>
      <c r="AO121" s="24"/>
      <c r="AP121" s="4">
        <f t="shared" si="13"/>
        <v>4</v>
      </c>
      <c r="AQ121" s="3"/>
      <c r="AR121" s="3"/>
      <c r="AS121" s="3"/>
      <c r="AT121" s="23"/>
    </row>
    <row r="122" spans="1:46" ht="13.8" hidden="1" x14ac:dyDescent="0.3">
      <c r="A122" s="26">
        <v>12630</v>
      </c>
      <c r="B122" s="27">
        <v>10</v>
      </c>
      <c r="C122" s="26" t="s">
        <v>711</v>
      </c>
      <c r="D122" s="28">
        <v>0</v>
      </c>
      <c r="E122" s="26" t="s">
        <v>711</v>
      </c>
      <c r="F122" s="29">
        <v>226</v>
      </c>
      <c r="G122" s="26" t="s">
        <v>176</v>
      </c>
      <c r="H122" s="26">
        <v>328</v>
      </c>
      <c r="I122" s="26" t="s">
        <v>175</v>
      </c>
      <c r="J122" s="30" t="s">
        <v>776</v>
      </c>
      <c r="K122" s="26" t="s">
        <v>813</v>
      </c>
      <c r="L122" s="26" t="s">
        <v>13</v>
      </c>
      <c r="M122" s="31" t="s">
        <v>903</v>
      </c>
      <c r="N122" s="26" t="s">
        <v>904</v>
      </c>
      <c r="O122" s="26" t="s">
        <v>1001</v>
      </c>
      <c r="P122" s="26" t="s">
        <v>202</v>
      </c>
      <c r="Q122" s="26" t="s">
        <v>203</v>
      </c>
      <c r="R122" s="26" t="s">
        <v>204</v>
      </c>
      <c r="S122" s="31" t="s">
        <v>17</v>
      </c>
      <c r="T122" s="32">
        <v>1</v>
      </c>
      <c r="U122" s="33">
        <v>2017</v>
      </c>
      <c r="V122" s="26">
        <v>0</v>
      </c>
      <c r="W122" s="26" t="s">
        <v>93</v>
      </c>
      <c r="X122" s="26" t="s">
        <v>90</v>
      </c>
      <c r="Y122" s="26" t="s">
        <v>89</v>
      </c>
      <c r="Z122" s="3"/>
      <c r="AA122" s="3"/>
      <c r="AB122" s="3"/>
      <c r="AC122" s="24"/>
      <c r="AD122" s="3"/>
      <c r="AE122" s="3"/>
      <c r="AF122" s="3"/>
      <c r="AG122" s="24"/>
      <c r="AH122" s="3"/>
      <c r="AI122" s="3"/>
      <c r="AJ122" s="3"/>
      <c r="AK122" s="24"/>
      <c r="AL122" s="3"/>
      <c r="AM122" s="3"/>
      <c r="AN122" s="3"/>
      <c r="AO122" s="24"/>
      <c r="AP122" s="4">
        <f t="shared" si="13"/>
        <v>1</v>
      </c>
      <c r="AQ122" s="3"/>
      <c r="AR122" s="3"/>
      <c r="AS122" s="3"/>
      <c r="AT122" s="23"/>
    </row>
    <row r="123" spans="1:46" ht="13.8" hidden="1" x14ac:dyDescent="0.3">
      <c r="A123" s="26">
        <v>12631</v>
      </c>
      <c r="B123" s="27">
        <v>10</v>
      </c>
      <c r="C123" s="26" t="s">
        <v>711</v>
      </c>
      <c r="D123" s="28">
        <v>0</v>
      </c>
      <c r="E123" s="26" t="s">
        <v>711</v>
      </c>
      <c r="F123" s="29">
        <v>226</v>
      </c>
      <c r="G123" s="26" t="s">
        <v>176</v>
      </c>
      <c r="H123" s="26">
        <v>328</v>
      </c>
      <c r="I123" s="26" t="s">
        <v>175</v>
      </c>
      <c r="J123" s="30" t="s">
        <v>776</v>
      </c>
      <c r="K123" s="26" t="s">
        <v>813</v>
      </c>
      <c r="L123" s="26" t="s">
        <v>13</v>
      </c>
      <c r="M123" s="31" t="s">
        <v>905</v>
      </c>
      <c r="N123" s="26" t="s">
        <v>144</v>
      </c>
      <c r="O123" s="26" t="s">
        <v>1001</v>
      </c>
      <c r="P123" s="26" t="s">
        <v>205</v>
      </c>
      <c r="Q123" s="26" t="s">
        <v>206</v>
      </c>
      <c r="R123" s="26" t="s">
        <v>207</v>
      </c>
      <c r="S123" s="31" t="s">
        <v>144</v>
      </c>
      <c r="T123" s="32">
        <v>1</v>
      </c>
      <c r="U123" s="33">
        <v>2017</v>
      </c>
      <c r="V123" s="26">
        <v>0</v>
      </c>
      <c r="W123" s="26" t="s">
        <v>93</v>
      </c>
      <c r="X123" s="26" t="s">
        <v>90</v>
      </c>
      <c r="Y123" s="26" t="s">
        <v>89</v>
      </c>
      <c r="Z123" s="3"/>
      <c r="AA123" s="3"/>
      <c r="AB123" s="3"/>
      <c r="AC123" s="24"/>
      <c r="AD123" s="3"/>
      <c r="AE123" s="3"/>
      <c r="AF123" s="3"/>
      <c r="AG123" s="24"/>
      <c r="AH123" s="3"/>
      <c r="AI123" s="3"/>
      <c r="AJ123" s="3"/>
      <c r="AK123" s="24"/>
      <c r="AL123" s="3"/>
      <c r="AM123" s="3"/>
      <c r="AN123" s="3"/>
      <c r="AO123" s="24"/>
      <c r="AP123" s="4">
        <f t="shared" si="13"/>
        <v>1</v>
      </c>
      <c r="AQ123" s="3"/>
      <c r="AR123" s="3"/>
      <c r="AS123" s="3"/>
      <c r="AT123" s="23"/>
    </row>
    <row r="124" spans="1:46" ht="13.8" hidden="1" x14ac:dyDescent="0.3">
      <c r="A124" s="26">
        <v>12632</v>
      </c>
      <c r="B124" s="27">
        <v>10</v>
      </c>
      <c r="C124" s="26" t="s">
        <v>711</v>
      </c>
      <c r="D124" s="28">
        <v>0</v>
      </c>
      <c r="E124" s="26" t="s">
        <v>711</v>
      </c>
      <c r="F124" s="29">
        <v>226</v>
      </c>
      <c r="G124" s="26" t="s">
        <v>176</v>
      </c>
      <c r="H124" s="26">
        <v>328</v>
      </c>
      <c r="I124" s="26" t="s">
        <v>175</v>
      </c>
      <c r="J124" s="30" t="s">
        <v>776</v>
      </c>
      <c r="K124" s="26" t="s">
        <v>813</v>
      </c>
      <c r="L124" s="26" t="s">
        <v>13</v>
      </c>
      <c r="M124" s="31" t="s">
        <v>906</v>
      </c>
      <c r="N124" s="26" t="s">
        <v>907</v>
      </c>
      <c r="O124" s="26" t="s">
        <v>1001</v>
      </c>
      <c r="P124" s="26" t="s">
        <v>208</v>
      </c>
      <c r="Q124" s="26" t="s">
        <v>209</v>
      </c>
      <c r="R124" s="26" t="s">
        <v>210</v>
      </c>
      <c r="S124" s="31" t="s">
        <v>99</v>
      </c>
      <c r="T124" s="32">
        <v>3</v>
      </c>
      <c r="U124" s="33">
        <v>2017</v>
      </c>
      <c r="V124" s="26">
        <v>0</v>
      </c>
      <c r="W124" s="26" t="s">
        <v>93</v>
      </c>
      <c r="X124" s="26" t="s">
        <v>90</v>
      </c>
      <c r="Y124" s="26" t="s">
        <v>89</v>
      </c>
      <c r="Z124" s="3"/>
      <c r="AA124" s="3"/>
      <c r="AB124" s="3"/>
      <c r="AC124" s="24"/>
      <c r="AD124" s="3"/>
      <c r="AE124" s="3"/>
      <c r="AF124" s="3"/>
      <c r="AG124" s="24"/>
      <c r="AH124" s="3"/>
      <c r="AI124" s="3"/>
      <c r="AJ124" s="3"/>
      <c r="AK124" s="24"/>
      <c r="AL124" s="3"/>
      <c r="AM124" s="3"/>
      <c r="AN124" s="3"/>
      <c r="AO124" s="24"/>
      <c r="AP124" s="4">
        <f t="shared" si="13"/>
        <v>3</v>
      </c>
      <c r="AQ124" s="3"/>
      <c r="AR124" s="3"/>
      <c r="AS124" s="3"/>
      <c r="AT124" s="23"/>
    </row>
    <row r="125" spans="1:46" ht="13.8" hidden="1" x14ac:dyDescent="0.3">
      <c r="A125" s="26">
        <v>12633</v>
      </c>
      <c r="B125" s="27">
        <v>10</v>
      </c>
      <c r="C125" s="26" t="s">
        <v>711</v>
      </c>
      <c r="D125" s="28">
        <v>0</v>
      </c>
      <c r="E125" s="26" t="s">
        <v>711</v>
      </c>
      <c r="F125" s="29">
        <v>226</v>
      </c>
      <c r="G125" s="26" t="s">
        <v>176</v>
      </c>
      <c r="H125" s="26">
        <v>328</v>
      </c>
      <c r="I125" s="26" t="s">
        <v>175</v>
      </c>
      <c r="J125" s="30" t="s">
        <v>776</v>
      </c>
      <c r="K125" s="26" t="s">
        <v>813</v>
      </c>
      <c r="L125" s="26" t="s">
        <v>13</v>
      </c>
      <c r="M125" s="31" t="s">
        <v>908</v>
      </c>
      <c r="N125" s="26" t="s">
        <v>909</v>
      </c>
      <c r="O125" s="26" t="s">
        <v>1001</v>
      </c>
      <c r="P125" s="26" t="s">
        <v>215</v>
      </c>
      <c r="Q125" s="26" t="s">
        <v>216</v>
      </c>
      <c r="R125" s="26" t="s">
        <v>17</v>
      </c>
      <c r="S125" s="31" t="s">
        <v>17</v>
      </c>
      <c r="T125" s="32">
        <v>1</v>
      </c>
      <c r="U125" s="33">
        <v>2017</v>
      </c>
      <c r="V125" s="26">
        <v>0</v>
      </c>
      <c r="W125" s="26" t="s">
        <v>93</v>
      </c>
      <c r="X125" s="26" t="s">
        <v>90</v>
      </c>
      <c r="Y125" s="26" t="s">
        <v>89</v>
      </c>
      <c r="Z125" s="3"/>
      <c r="AA125" s="3"/>
      <c r="AB125" s="3"/>
      <c r="AC125" s="24"/>
      <c r="AD125" s="3"/>
      <c r="AE125" s="3"/>
      <c r="AF125" s="3"/>
      <c r="AG125" s="24"/>
      <c r="AH125" s="3"/>
      <c r="AI125" s="3"/>
      <c r="AJ125" s="3"/>
      <c r="AK125" s="24"/>
      <c r="AL125" s="3"/>
      <c r="AM125" s="3"/>
      <c r="AN125" s="3"/>
      <c r="AO125" s="24"/>
      <c r="AP125" s="4">
        <f t="shared" si="13"/>
        <v>1</v>
      </c>
      <c r="AQ125" s="3"/>
      <c r="AR125" s="3"/>
      <c r="AS125" s="3"/>
      <c r="AT125" s="23"/>
    </row>
    <row r="126" spans="1:46" ht="13.8" hidden="1" x14ac:dyDescent="0.3">
      <c r="A126" s="26">
        <v>12634</v>
      </c>
      <c r="B126" s="27">
        <v>10</v>
      </c>
      <c r="C126" s="26" t="s">
        <v>711</v>
      </c>
      <c r="D126" s="28">
        <v>0</v>
      </c>
      <c r="E126" s="26" t="s">
        <v>711</v>
      </c>
      <c r="F126" s="29">
        <v>226</v>
      </c>
      <c r="G126" s="26" t="s">
        <v>176</v>
      </c>
      <c r="H126" s="26">
        <v>328</v>
      </c>
      <c r="I126" s="26" t="s">
        <v>175</v>
      </c>
      <c r="J126" s="30" t="s">
        <v>776</v>
      </c>
      <c r="K126" s="26" t="s">
        <v>813</v>
      </c>
      <c r="L126" s="26" t="s">
        <v>13</v>
      </c>
      <c r="M126" s="31" t="s">
        <v>910</v>
      </c>
      <c r="N126" s="26" t="s">
        <v>17</v>
      </c>
      <c r="O126" s="26" t="s">
        <v>1001</v>
      </c>
      <c r="P126" s="26" t="s">
        <v>346</v>
      </c>
      <c r="Q126" s="26" t="s">
        <v>347</v>
      </c>
      <c r="R126" s="26" t="s">
        <v>204</v>
      </c>
      <c r="S126" s="31" t="s">
        <v>17</v>
      </c>
      <c r="T126" s="32">
        <v>1</v>
      </c>
      <c r="U126" s="33">
        <v>2017</v>
      </c>
      <c r="V126" s="26">
        <v>0</v>
      </c>
      <c r="W126" s="26" t="s">
        <v>93</v>
      </c>
      <c r="X126" s="26" t="s">
        <v>90</v>
      </c>
      <c r="Y126" s="26" t="s">
        <v>89</v>
      </c>
      <c r="Z126" s="3"/>
      <c r="AA126" s="3"/>
      <c r="AB126" s="3"/>
      <c r="AC126" s="24"/>
      <c r="AD126" s="3"/>
      <c r="AE126" s="3"/>
      <c r="AF126" s="3"/>
      <c r="AG126" s="24"/>
      <c r="AH126" s="3"/>
      <c r="AI126" s="3"/>
      <c r="AJ126" s="3"/>
      <c r="AK126" s="24"/>
      <c r="AL126" s="3"/>
      <c r="AM126" s="3"/>
      <c r="AN126" s="3"/>
      <c r="AO126" s="24"/>
      <c r="AP126" s="4">
        <f t="shared" si="13"/>
        <v>1</v>
      </c>
      <c r="AQ126" s="3"/>
      <c r="AR126" s="3"/>
      <c r="AS126" s="3"/>
      <c r="AT126" s="23"/>
    </row>
    <row r="127" spans="1:46" ht="13.8" hidden="1" x14ac:dyDescent="0.3">
      <c r="A127" s="26">
        <v>12635</v>
      </c>
      <c r="B127" s="27">
        <v>10</v>
      </c>
      <c r="C127" s="26" t="s">
        <v>711</v>
      </c>
      <c r="D127" s="28">
        <v>0</v>
      </c>
      <c r="E127" s="26" t="s">
        <v>711</v>
      </c>
      <c r="F127" s="29">
        <v>226</v>
      </c>
      <c r="G127" s="26" t="s">
        <v>176</v>
      </c>
      <c r="H127" s="26">
        <v>328</v>
      </c>
      <c r="I127" s="26" t="s">
        <v>175</v>
      </c>
      <c r="J127" s="30" t="s">
        <v>847</v>
      </c>
      <c r="K127" s="26" t="s">
        <v>844</v>
      </c>
      <c r="L127" s="26" t="s">
        <v>13</v>
      </c>
      <c r="M127" s="31" t="s">
        <v>911</v>
      </c>
      <c r="N127" s="26" t="s">
        <v>850</v>
      </c>
      <c r="O127" s="26" t="s">
        <v>180</v>
      </c>
      <c r="P127" s="26" t="s">
        <v>229</v>
      </c>
      <c r="Q127" s="26" t="s">
        <v>1051</v>
      </c>
      <c r="R127" s="26" t="s">
        <v>230</v>
      </c>
      <c r="S127" s="31" t="s">
        <v>150</v>
      </c>
      <c r="T127" s="32">
        <v>5</v>
      </c>
      <c r="U127" s="33">
        <v>2017</v>
      </c>
      <c r="V127" s="26">
        <v>0</v>
      </c>
      <c r="W127" s="26" t="s">
        <v>93</v>
      </c>
      <c r="X127" s="26" t="s">
        <v>91</v>
      </c>
      <c r="Y127" s="26" t="s">
        <v>89</v>
      </c>
      <c r="Z127" s="3"/>
      <c r="AA127" s="3"/>
      <c r="AB127" s="3"/>
      <c r="AC127" s="24"/>
      <c r="AD127" s="3"/>
      <c r="AE127" s="3"/>
      <c r="AF127" s="3"/>
      <c r="AG127" s="24"/>
      <c r="AH127" s="3"/>
      <c r="AI127" s="3"/>
      <c r="AJ127" s="3"/>
      <c r="AK127" s="24"/>
      <c r="AL127" s="3"/>
      <c r="AM127" s="3"/>
      <c r="AN127" s="3"/>
      <c r="AO127" s="24"/>
      <c r="AP127" s="4">
        <f t="shared" si="13"/>
        <v>5</v>
      </c>
      <c r="AQ127" s="3"/>
      <c r="AR127" s="3"/>
      <c r="AS127" s="3"/>
      <c r="AT127" s="23"/>
    </row>
    <row r="128" spans="1:46" ht="13.8" hidden="1" x14ac:dyDescent="0.3">
      <c r="A128" s="26">
        <v>12637</v>
      </c>
      <c r="B128" s="27">
        <v>10</v>
      </c>
      <c r="C128" s="26" t="s">
        <v>711</v>
      </c>
      <c r="D128" s="28">
        <v>0</v>
      </c>
      <c r="E128" s="26" t="s">
        <v>711</v>
      </c>
      <c r="F128" s="29">
        <v>227</v>
      </c>
      <c r="G128" s="26" t="s">
        <v>426</v>
      </c>
      <c r="H128" s="26">
        <v>329</v>
      </c>
      <c r="I128" s="26" t="s">
        <v>425</v>
      </c>
      <c r="J128" s="30" t="s">
        <v>755</v>
      </c>
      <c r="K128" s="26" t="s">
        <v>1002</v>
      </c>
      <c r="L128" s="26" t="s">
        <v>13</v>
      </c>
      <c r="M128" s="31" t="s">
        <v>912</v>
      </c>
      <c r="N128" s="26" t="s">
        <v>913</v>
      </c>
      <c r="O128" s="26" t="s">
        <v>426</v>
      </c>
      <c r="P128" s="26" t="s">
        <v>447</v>
      </c>
      <c r="Q128" s="26" t="s">
        <v>448</v>
      </c>
      <c r="R128" s="26" t="s">
        <v>449</v>
      </c>
      <c r="S128" s="31" t="s">
        <v>450</v>
      </c>
      <c r="T128" s="32">
        <v>1</v>
      </c>
      <c r="U128" s="33">
        <v>2017</v>
      </c>
      <c r="V128" s="26">
        <v>0</v>
      </c>
      <c r="W128" s="26" t="s">
        <v>93</v>
      </c>
      <c r="X128" s="26" t="s">
        <v>90</v>
      </c>
      <c r="Y128" s="26" t="s">
        <v>89</v>
      </c>
      <c r="Z128" s="3"/>
      <c r="AA128" s="3"/>
      <c r="AB128" s="3"/>
      <c r="AC128" s="24"/>
      <c r="AD128" s="3"/>
      <c r="AE128" s="3"/>
      <c r="AF128" s="3"/>
      <c r="AG128" s="24"/>
      <c r="AH128" s="3"/>
      <c r="AI128" s="3"/>
      <c r="AJ128" s="3"/>
      <c r="AK128" s="24"/>
      <c r="AL128" s="3"/>
      <c r="AM128" s="3"/>
      <c r="AN128" s="3"/>
      <c r="AO128" s="24"/>
      <c r="AP128" s="4">
        <f t="shared" si="13"/>
        <v>1</v>
      </c>
      <c r="AQ128" s="3"/>
      <c r="AR128" s="3"/>
      <c r="AS128" s="3"/>
      <c r="AT128" s="23"/>
    </row>
    <row r="129" spans="1:46" ht="13.8" hidden="1" x14ac:dyDescent="0.3">
      <c r="A129" s="26">
        <v>12638</v>
      </c>
      <c r="B129" s="27">
        <v>10</v>
      </c>
      <c r="C129" s="26" t="s">
        <v>711</v>
      </c>
      <c r="D129" s="28">
        <v>0</v>
      </c>
      <c r="E129" s="26" t="s">
        <v>711</v>
      </c>
      <c r="F129" s="29">
        <v>227</v>
      </c>
      <c r="G129" s="26" t="s">
        <v>426</v>
      </c>
      <c r="H129" s="26">
        <v>329</v>
      </c>
      <c r="I129" s="26" t="s">
        <v>425</v>
      </c>
      <c r="J129" s="30" t="s">
        <v>755</v>
      </c>
      <c r="K129" s="26" t="s">
        <v>1002</v>
      </c>
      <c r="L129" s="26" t="s">
        <v>13</v>
      </c>
      <c r="M129" s="31" t="s">
        <v>914</v>
      </c>
      <c r="N129" s="26" t="s">
        <v>915</v>
      </c>
      <c r="O129" s="26" t="s">
        <v>426</v>
      </c>
      <c r="P129" s="26" t="s">
        <v>454</v>
      </c>
      <c r="Q129" s="26" t="s">
        <v>470</v>
      </c>
      <c r="R129" s="26" t="s">
        <v>456</v>
      </c>
      <c r="S129" s="31" t="s">
        <v>471</v>
      </c>
      <c r="T129" s="32">
        <v>1</v>
      </c>
      <c r="U129" s="33">
        <v>2017</v>
      </c>
      <c r="V129" s="26">
        <v>0</v>
      </c>
      <c r="W129" s="26" t="s">
        <v>93</v>
      </c>
      <c r="X129" s="26" t="s">
        <v>90</v>
      </c>
      <c r="Y129" s="26" t="s">
        <v>89</v>
      </c>
      <c r="Z129" s="3"/>
      <c r="AA129" s="3"/>
      <c r="AB129" s="3"/>
      <c r="AC129" s="24"/>
      <c r="AD129" s="3"/>
      <c r="AE129" s="3"/>
      <c r="AF129" s="3"/>
      <c r="AG129" s="24"/>
      <c r="AH129" s="3"/>
      <c r="AI129" s="3"/>
      <c r="AJ129" s="3"/>
      <c r="AK129" s="24"/>
      <c r="AL129" s="3"/>
      <c r="AM129" s="3"/>
      <c r="AN129" s="3"/>
      <c r="AO129" s="24"/>
      <c r="AP129" s="4">
        <f t="shared" si="13"/>
        <v>1</v>
      </c>
      <c r="AQ129" s="3"/>
      <c r="AR129" s="3"/>
      <c r="AS129" s="3"/>
      <c r="AT129" s="23"/>
    </row>
    <row r="130" spans="1:46" ht="13.8" hidden="1" x14ac:dyDescent="0.3">
      <c r="A130" s="26">
        <v>12639</v>
      </c>
      <c r="B130" s="27">
        <v>10</v>
      </c>
      <c r="C130" s="26" t="s">
        <v>711</v>
      </c>
      <c r="D130" s="28">
        <v>0</v>
      </c>
      <c r="E130" s="26" t="s">
        <v>711</v>
      </c>
      <c r="F130" s="29">
        <v>227</v>
      </c>
      <c r="G130" s="26" t="s">
        <v>426</v>
      </c>
      <c r="H130" s="26">
        <v>329</v>
      </c>
      <c r="I130" s="26" t="s">
        <v>425</v>
      </c>
      <c r="J130" s="30" t="s">
        <v>755</v>
      </c>
      <c r="K130" s="26" t="s">
        <v>1002</v>
      </c>
      <c r="L130" s="26" t="s">
        <v>13</v>
      </c>
      <c r="M130" s="31" t="s">
        <v>916</v>
      </c>
      <c r="N130" s="26" t="s">
        <v>917</v>
      </c>
      <c r="O130" s="26" t="s">
        <v>426</v>
      </c>
      <c r="P130" s="26" t="s">
        <v>485</v>
      </c>
      <c r="Q130" s="26" t="s">
        <v>486</v>
      </c>
      <c r="R130" s="26" t="s">
        <v>487</v>
      </c>
      <c r="S130" s="31" t="s">
        <v>156</v>
      </c>
      <c r="T130" s="32">
        <v>8</v>
      </c>
      <c r="U130" s="33">
        <v>2017</v>
      </c>
      <c r="V130" s="26">
        <v>6</v>
      </c>
      <c r="W130" s="26" t="s">
        <v>93</v>
      </c>
      <c r="X130" s="26" t="s">
        <v>90</v>
      </c>
      <c r="Y130" s="26" t="s">
        <v>89</v>
      </c>
      <c r="Z130" s="3"/>
      <c r="AA130" s="3"/>
      <c r="AB130" s="3"/>
      <c r="AC130" s="24"/>
      <c r="AD130" s="3"/>
      <c r="AE130" s="3"/>
      <c r="AF130" s="3"/>
      <c r="AG130" s="24"/>
      <c r="AH130" s="3"/>
      <c r="AI130" s="3"/>
      <c r="AJ130" s="3"/>
      <c r="AK130" s="24"/>
      <c r="AL130" s="3"/>
      <c r="AM130" s="3"/>
      <c r="AN130" s="3"/>
      <c r="AO130" s="24"/>
      <c r="AP130" s="4">
        <f t="shared" si="13"/>
        <v>8</v>
      </c>
      <c r="AQ130" s="3"/>
      <c r="AR130" s="3"/>
      <c r="AS130" s="3"/>
      <c r="AT130" s="23"/>
    </row>
    <row r="131" spans="1:46" ht="13.8" hidden="1" x14ac:dyDescent="0.3">
      <c r="A131" s="26">
        <v>12640</v>
      </c>
      <c r="B131" s="27">
        <v>10</v>
      </c>
      <c r="C131" s="26" t="s">
        <v>711</v>
      </c>
      <c r="D131" s="28">
        <v>0</v>
      </c>
      <c r="E131" s="26" t="s">
        <v>711</v>
      </c>
      <c r="F131" s="29">
        <v>227</v>
      </c>
      <c r="G131" s="26" t="s">
        <v>426</v>
      </c>
      <c r="H131" s="26">
        <v>329</v>
      </c>
      <c r="I131" s="26" t="s">
        <v>425</v>
      </c>
      <c r="J131" s="30" t="s">
        <v>755</v>
      </c>
      <c r="K131" s="26" t="s">
        <v>1002</v>
      </c>
      <c r="L131" s="26" t="s">
        <v>13</v>
      </c>
      <c r="M131" s="31" t="s">
        <v>918</v>
      </c>
      <c r="N131" s="26" t="s">
        <v>919</v>
      </c>
      <c r="O131" s="26" t="s">
        <v>426</v>
      </c>
      <c r="P131" s="26" t="s">
        <v>491</v>
      </c>
      <c r="Q131" s="26" t="s">
        <v>492</v>
      </c>
      <c r="R131" s="26" t="s">
        <v>493</v>
      </c>
      <c r="S131" s="31" t="s">
        <v>494</v>
      </c>
      <c r="T131" s="32">
        <v>1</v>
      </c>
      <c r="U131" s="33">
        <v>2017</v>
      </c>
      <c r="V131" s="26">
        <v>0</v>
      </c>
      <c r="W131" s="26" t="s">
        <v>93</v>
      </c>
      <c r="X131" s="26" t="s">
        <v>90</v>
      </c>
      <c r="Y131" s="26" t="s">
        <v>89</v>
      </c>
      <c r="Z131" s="3"/>
      <c r="AA131" s="3"/>
      <c r="AB131" s="3"/>
      <c r="AC131" s="24"/>
      <c r="AD131" s="3"/>
      <c r="AE131" s="3"/>
      <c r="AF131" s="3"/>
      <c r="AG131" s="24"/>
      <c r="AH131" s="3"/>
      <c r="AI131" s="3"/>
      <c r="AJ131" s="3"/>
      <c r="AK131" s="24"/>
      <c r="AL131" s="3"/>
      <c r="AM131" s="3"/>
      <c r="AN131" s="3"/>
      <c r="AO131" s="24"/>
      <c r="AP131" s="4">
        <f t="shared" si="13"/>
        <v>1</v>
      </c>
      <c r="AQ131" s="3"/>
      <c r="AR131" s="3"/>
      <c r="AS131" s="3"/>
      <c r="AT131" s="23"/>
    </row>
    <row r="132" spans="1:46" ht="13.8" hidden="1" x14ac:dyDescent="0.3">
      <c r="A132" s="26">
        <v>12641</v>
      </c>
      <c r="B132" s="27">
        <v>10</v>
      </c>
      <c r="C132" s="26" t="s">
        <v>711</v>
      </c>
      <c r="D132" s="28">
        <v>0</v>
      </c>
      <c r="E132" s="26" t="s">
        <v>711</v>
      </c>
      <c r="F132" s="29">
        <v>227</v>
      </c>
      <c r="G132" s="26" t="s">
        <v>426</v>
      </c>
      <c r="H132" s="26">
        <v>329</v>
      </c>
      <c r="I132" s="26" t="s">
        <v>425</v>
      </c>
      <c r="J132" s="30" t="s">
        <v>776</v>
      </c>
      <c r="K132" s="26" t="s">
        <v>816</v>
      </c>
      <c r="L132" s="26" t="s">
        <v>13</v>
      </c>
      <c r="M132" s="31" t="s">
        <v>920</v>
      </c>
      <c r="N132" s="26" t="s">
        <v>921</v>
      </c>
      <c r="O132" s="26" t="s">
        <v>504</v>
      </c>
      <c r="P132" s="26" t="s">
        <v>509</v>
      </c>
      <c r="Q132" s="26" t="s">
        <v>510</v>
      </c>
      <c r="R132" s="26" t="s">
        <v>511</v>
      </c>
      <c r="S132" s="31" t="s">
        <v>512</v>
      </c>
      <c r="T132" s="32">
        <v>1</v>
      </c>
      <c r="U132" s="33">
        <v>2017</v>
      </c>
      <c r="V132" s="26">
        <v>0</v>
      </c>
      <c r="W132" s="26" t="s">
        <v>93</v>
      </c>
      <c r="X132" s="26" t="s">
        <v>90</v>
      </c>
      <c r="Y132" s="26" t="s">
        <v>89</v>
      </c>
      <c r="Z132" s="3"/>
      <c r="AA132" s="3"/>
      <c r="AB132" s="3"/>
      <c r="AC132" s="24"/>
      <c r="AD132" s="3"/>
      <c r="AE132" s="3"/>
      <c r="AF132" s="3"/>
      <c r="AG132" s="24"/>
      <c r="AH132" s="3"/>
      <c r="AI132" s="3"/>
      <c r="AJ132" s="3"/>
      <c r="AK132" s="24"/>
      <c r="AL132" s="3"/>
      <c r="AM132" s="3"/>
      <c r="AN132" s="3"/>
      <c r="AO132" s="24"/>
      <c r="AP132" s="4">
        <f t="shared" si="13"/>
        <v>1</v>
      </c>
      <c r="AQ132" s="3"/>
      <c r="AR132" s="3"/>
      <c r="AS132" s="3"/>
      <c r="AT132" s="23"/>
    </row>
    <row r="133" spans="1:46" ht="13.8" hidden="1" x14ac:dyDescent="0.3">
      <c r="A133" s="26">
        <v>12642</v>
      </c>
      <c r="B133" s="27">
        <v>10</v>
      </c>
      <c r="C133" s="26" t="s">
        <v>711</v>
      </c>
      <c r="D133" s="28">
        <v>0</v>
      </c>
      <c r="E133" s="26" t="s">
        <v>711</v>
      </c>
      <c r="F133" s="29">
        <v>227</v>
      </c>
      <c r="G133" s="26" t="s">
        <v>426</v>
      </c>
      <c r="H133" s="26">
        <v>329</v>
      </c>
      <c r="I133" s="26" t="s">
        <v>425</v>
      </c>
      <c r="J133" s="30" t="s">
        <v>776</v>
      </c>
      <c r="K133" s="26" t="s">
        <v>816</v>
      </c>
      <c r="L133" s="26" t="s">
        <v>13</v>
      </c>
      <c r="M133" s="31" t="s">
        <v>922</v>
      </c>
      <c r="N133" s="26" t="s">
        <v>923</v>
      </c>
      <c r="O133" s="26" t="s">
        <v>504</v>
      </c>
      <c r="P133" s="26" t="s">
        <v>69</v>
      </c>
      <c r="Q133" s="26" t="s">
        <v>1052</v>
      </c>
      <c r="R133" s="26" t="s">
        <v>517</v>
      </c>
      <c r="S133" s="31" t="s">
        <v>518</v>
      </c>
      <c r="T133" s="32">
        <v>73</v>
      </c>
      <c r="U133" s="33">
        <v>2017</v>
      </c>
      <c r="V133" s="26">
        <v>73</v>
      </c>
      <c r="W133" s="26" t="s">
        <v>93</v>
      </c>
      <c r="X133" s="26" t="s">
        <v>90</v>
      </c>
      <c r="Y133" s="26" t="s">
        <v>89</v>
      </c>
      <c r="Z133" s="3"/>
      <c r="AA133" s="3"/>
      <c r="AB133" s="3"/>
      <c r="AC133" s="24"/>
      <c r="AD133" s="3"/>
      <c r="AE133" s="3"/>
      <c r="AF133" s="3"/>
      <c r="AG133" s="24"/>
      <c r="AH133" s="3"/>
      <c r="AI133" s="3"/>
      <c r="AJ133" s="3"/>
      <c r="AK133" s="24"/>
      <c r="AL133" s="3"/>
      <c r="AM133" s="3"/>
      <c r="AN133" s="3"/>
      <c r="AO133" s="24"/>
      <c r="AP133" s="4">
        <f t="shared" si="13"/>
        <v>73</v>
      </c>
      <c r="AQ133" s="3"/>
      <c r="AR133" s="3"/>
      <c r="AS133" s="3"/>
      <c r="AT133" s="23"/>
    </row>
    <row r="134" spans="1:46" ht="13.8" hidden="1" x14ac:dyDescent="0.3">
      <c r="A134" s="26">
        <v>12643</v>
      </c>
      <c r="B134" s="27">
        <v>10</v>
      </c>
      <c r="C134" s="26" t="s">
        <v>711</v>
      </c>
      <c r="D134" s="28">
        <v>0</v>
      </c>
      <c r="E134" s="26" t="s">
        <v>711</v>
      </c>
      <c r="F134" s="29">
        <v>227</v>
      </c>
      <c r="G134" s="26" t="s">
        <v>426</v>
      </c>
      <c r="H134" s="26">
        <v>329</v>
      </c>
      <c r="I134" s="26" t="s">
        <v>425</v>
      </c>
      <c r="J134" s="30" t="s">
        <v>776</v>
      </c>
      <c r="K134" s="26" t="s">
        <v>816</v>
      </c>
      <c r="L134" s="26" t="s">
        <v>13</v>
      </c>
      <c r="M134" s="31" t="s">
        <v>532</v>
      </c>
      <c r="N134" s="26" t="s">
        <v>924</v>
      </c>
      <c r="O134" s="26" t="s">
        <v>504</v>
      </c>
      <c r="P134" s="26" t="s">
        <v>531</v>
      </c>
      <c r="Q134" s="26" t="s">
        <v>532</v>
      </c>
      <c r="R134" s="26" t="s">
        <v>533</v>
      </c>
      <c r="S134" s="31" t="s">
        <v>29</v>
      </c>
      <c r="T134" s="32">
        <v>5</v>
      </c>
      <c r="U134" s="33">
        <v>2017</v>
      </c>
      <c r="V134" s="26">
        <v>6</v>
      </c>
      <c r="W134" s="26" t="s">
        <v>98</v>
      </c>
      <c r="X134" s="26" t="s">
        <v>90</v>
      </c>
      <c r="Y134" s="26" t="s">
        <v>89</v>
      </c>
      <c r="Z134" s="3"/>
      <c r="AA134" s="3"/>
      <c r="AB134" s="3"/>
      <c r="AC134" s="24"/>
      <c r="AD134" s="3"/>
      <c r="AE134" s="3"/>
      <c r="AF134" s="3"/>
      <c r="AG134" s="24"/>
      <c r="AH134" s="3"/>
      <c r="AI134" s="3"/>
      <c r="AJ134" s="3"/>
      <c r="AK134" s="24"/>
      <c r="AL134" s="3"/>
      <c r="AM134" s="3"/>
      <c r="AN134" s="3"/>
      <c r="AO134" s="24"/>
      <c r="AP134" s="4">
        <f t="shared" si="13"/>
        <v>5</v>
      </c>
      <c r="AQ134" s="3"/>
      <c r="AR134" s="3"/>
      <c r="AS134" s="3"/>
      <c r="AT134" s="23"/>
    </row>
    <row r="135" spans="1:46" ht="13.8" hidden="1" x14ac:dyDescent="0.3">
      <c r="A135" s="26">
        <v>12644</v>
      </c>
      <c r="B135" s="27">
        <v>10</v>
      </c>
      <c r="C135" s="26" t="s">
        <v>711</v>
      </c>
      <c r="D135" s="28">
        <v>0</v>
      </c>
      <c r="E135" s="26" t="s">
        <v>711</v>
      </c>
      <c r="F135" s="29">
        <v>227</v>
      </c>
      <c r="G135" s="26" t="s">
        <v>426</v>
      </c>
      <c r="H135" s="26">
        <v>329</v>
      </c>
      <c r="I135" s="26" t="s">
        <v>425</v>
      </c>
      <c r="J135" s="30" t="s">
        <v>776</v>
      </c>
      <c r="K135" s="26" t="s">
        <v>816</v>
      </c>
      <c r="L135" s="26" t="s">
        <v>13</v>
      </c>
      <c r="M135" s="31" t="s">
        <v>925</v>
      </c>
      <c r="N135" s="26" t="s">
        <v>926</v>
      </c>
      <c r="O135" s="26" t="s">
        <v>504</v>
      </c>
      <c r="P135" s="26" t="s">
        <v>534</v>
      </c>
      <c r="Q135" s="26" t="s">
        <v>535</v>
      </c>
      <c r="R135" s="26" t="s">
        <v>536</v>
      </c>
      <c r="S135" s="31" t="s">
        <v>22</v>
      </c>
      <c r="T135" s="32">
        <v>6</v>
      </c>
      <c r="U135" s="33">
        <v>2017</v>
      </c>
      <c r="V135" s="26">
        <v>3</v>
      </c>
      <c r="W135" s="26" t="s">
        <v>93</v>
      </c>
      <c r="X135" s="26" t="s">
        <v>96</v>
      </c>
      <c r="Y135" s="26" t="s">
        <v>89</v>
      </c>
      <c r="Z135" s="3"/>
      <c r="AA135" s="3"/>
      <c r="AB135" s="3"/>
      <c r="AC135" s="24"/>
      <c r="AD135" s="3"/>
      <c r="AE135" s="3"/>
      <c r="AF135" s="3"/>
      <c r="AG135" s="24"/>
      <c r="AH135" s="3"/>
      <c r="AI135" s="3"/>
      <c r="AJ135" s="3"/>
      <c r="AK135" s="24"/>
      <c r="AL135" s="3"/>
      <c r="AM135" s="3"/>
      <c r="AN135" s="3"/>
      <c r="AO135" s="24"/>
      <c r="AP135" s="4">
        <f t="shared" si="13"/>
        <v>6</v>
      </c>
      <c r="AQ135" s="3"/>
      <c r="AR135" s="3"/>
      <c r="AS135" s="3"/>
      <c r="AT135" s="23"/>
    </row>
    <row r="136" spans="1:46" ht="13.8" hidden="1" x14ac:dyDescent="0.3">
      <c r="A136" s="26">
        <v>12645</v>
      </c>
      <c r="B136" s="27">
        <v>10</v>
      </c>
      <c r="C136" s="26" t="s">
        <v>711</v>
      </c>
      <c r="D136" s="28">
        <v>0</v>
      </c>
      <c r="E136" s="26" t="s">
        <v>711</v>
      </c>
      <c r="F136" s="29">
        <v>227</v>
      </c>
      <c r="G136" s="26" t="s">
        <v>426</v>
      </c>
      <c r="H136" s="26">
        <v>329</v>
      </c>
      <c r="I136" s="26" t="s">
        <v>425</v>
      </c>
      <c r="J136" s="30" t="s">
        <v>776</v>
      </c>
      <c r="K136" s="26" t="s">
        <v>816</v>
      </c>
      <c r="L136" s="26" t="s">
        <v>13</v>
      </c>
      <c r="M136" s="31" t="s">
        <v>927</v>
      </c>
      <c r="N136" s="26" t="s">
        <v>928</v>
      </c>
      <c r="O136" s="26" t="s">
        <v>504</v>
      </c>
      <c r="P136" s="26" t="s">
        <v>537</v>
      </c>
      <c r="Q136" s="26" t="s">
        <v>538</v>
      </c>
      <c r="R136" s="26" t="s">
        <v>539</v>
      </c>
      <c r="S136" s="31" t="s">
        <v>540</v>
      </c>
      <c r="T136" s="32">
        <v>10</v>
      </c>
      <c r="U136" s="33">
        <v>2017</v>
      </c>
      <c r="V136" s="26">
        <v>63</v>
      </c>
      <c r="W136" s="26" t="s">
        <v>93</v>
      </c>
      <c r="X136" s="26" t="s">
        <v>90</v>
      </c>
      <c r="Y136" s="26" t="s">
        <v>89</v>
      </c>
      <c r="Z136" s="3"/>
      <c r="AA136" s="3"/>
      <c r="AB136" s="3"/>
      <c r="AC136" s="24"/>
      <c r="AD136" s="3"/>
      <c r="AE136" s="3"/>
      <c r="AF136" s="3"/>
      <c r="AG136" s="24"/>
      <c r="AH136" s="3"/>
      <c r="AI136" s="3"/>
      <c r="AJ136" s="3"/>
      <c r="AK136" s="24"/>
      <c r="AL136" s="3"/>
      <c r="AM136" s="3"/>
      <c r="AN136" s="3"/>
      <c r="AO136" s="24"/>
      <c r="AP136" s="4">
        <f t="shared" si="13"/>
        <v>10</v>
      </c>
      <c r="AQ136" s="3"/>
      <c r="AR136" s="3"/>
      <c r="AS136" s="3"/>
      <c r="AT136" s="23"/>
    </row>
    <row r="137" spans="1:46" ht="13.8" hidden="1" x14ac:dyDescent="0.3">
      <c r="A137" s="26">
        <v>12646</v>
      </c>
      <c r="B137" s="27">
        <v>10</v>
      </c>
      <c r="C137" s="26" t="s">
        <v>711</v>
      </c>
      <c r="D137" s="28">
        <v>0</v>
      </c>
      <c r="E137" s="26" t="s">
        <v>711</v>
      </c>
      <c r="F137" s="29">
        <v>227</v>
      </c>
      <c r="G137" s="26" t="s">
        <v>426</v>
      </c>
      <c r="H137" s="26">
        <v>329</v>
      </c>
      <c r="I137" s="26" t="s">
        <v>425</v>
      </c>
      <c r="J137" s="30" t="s">
        <v>776</v>
      </c>
      <c r="K137" s="26" t="s">
        <v>816</v>
      </c>
      <c r="L137" s="26" t="s">
        <v>13</v>
      </c>
      <c r="M137" s="31" t="s">
        <v>929</v>
      </c>
      <c r="N137" s="26" t="s">
        <v>930</v>
      </c>
      <c r="O137" s="26" t="s">
        <v>504</v>
      </c>
      <c r="P137" s="26" t="s">
        <v>541</v>
      </c>
      <c r="Q137" s="26" t="s">
        <v>542</v>
      </c>
      <c r="R137" s="26" t="s">
        <v>543</v>
      </c>
      <c r="S137" s="31" t="s">
        <v>14</v>
      </c>
      <c r="T137" s="32">
        <v>3</v>
      </c>
      <c r="U137" s="33">
        <v>2017</v>
      </c>
      <c r="V137" s="26">
        <v>0</v>
      </c>
      <c r="W137" s="26" t="s">
        <v>93</v>
      </c>
      <c r="X137" s="26" t="s">
        <v>90</v>
      </c>
      <c r="Y137" s="26" t="s">
        <v>89</v>
      </c>
      <c r="Z137" s="3"/>
      <c r="AA137" s="3"/>
      <c r="AB137" s="3"/>
      <c r="AC137" s="24"/>
      <c r="AD137" s="3"/>
      <c r="AE137" s="3"/>
      <c r="AF137" s="3"/>
      <c r="AG137" s="24"/>
      <c r="AH137" s="3"/>
      <c r="AI137" s="3"/>
      <c r="AJ137" s="3"/>
      <c r="AK137" s="24"/>
      <c r="AL137" s="3"/>
      <c r="AM137" s="3"/>
      <c r="AN137" s="3"/>
      <c r="AO137" s="24"/>
      <c r="AP137" s="4">
        <f t="shared" si="13"/>
        <v>3</v>
      </c>
      <c r="AQ137" s="3"/>
      <c r="AR137" s="3"/>
      <c r="AS137" s="3"/>
      <c r="AT137" s="23"/>
    </row>
    <row r="138" spans="1:46" ht="13.8" hidden="1" x14ac:dyDescent="0.3">
      <c r="A138" s="26">
        <v>12647</v>
      </c>
      <c r="B138" s="27">
        <v>10</v>
      </c>
      <c r="C138" s="26" t="s">
        <v>711</v>
      </c>
      <c r="D138" s="28">
        <v>0</v>
      </c>
      <c r="E138" s="26" t="s">
        <v>711</v>
      </c>
      <c r="F138" s="29">
        <v>227</v>
      </c>
      <c r="G138" s="26" t="s">
        <v>426</v>
      </c>
      <c r="H138" s="26">
        <v>329</v>
      </c>
      <c r="I138" s="26" t="s">
        <v>425</v>
      </c>
      <c r="J138" s="30" t="s">
        <v>776</v>
      </c>
      <c r="K138" s="26" t="s">
        <v>816</v>
      </c>
      <c r="L138" s="26" t="s">
        <v>13</v>
      </c>
      <c r="M138" s="31" t="s">
        <v>545</v>
      </c>
      <c r="N138" s="26" t="s">
        <v>931</v>
      </c>
      <c r="O138" s="26" t="s">
        <v>504</v>
      </c>
      <c r="P138" s="26" t="s">
        <v>544</v>
      </c>
      <c r="Q138" s="26" t="s">
        <v>545</v>
      </c>
      <c r="R138" s="26" t="s">
        <v>546</v>
      </c>
      <c r="S138" s="31" t="s">
        <v>25</v>
      </c>
      <c r="T138" s="32">
        <v>2</v>
      </c>
      <c r="U138" s="33">
        <v>2017</v>
      </c>
      <c r="V138" s="26">
        <v>0</v>
      </c>
      <c r="W138" s="26" t="s">
        <v>93</v>
      </c>
      <c r="X138" s="26" t="s">
        <v>90</v>
      </c>
      <c r="Y138" s="26" t="s">
        <v>89</v>
      </c>
      <c r="Z138" s="3"/>
      <c r="AA138" s="3"/>
      <c r="AB138" s="3"/>
      <c r="AC138" s="24"/>
      <c r="AD138" s="3"/>
      <c r="AE138" s="3"/>
      <c r="AF138" s="3"/>
      <c r="AG138" s="24"/>
      <c r="AH138" s="3"/>
      <c r="AI138" s="3"/>
      <c r="AJ138" s="3"/>
      <c r="AK138" s="24"/>
      <c r="AL138" s="3"/>
      <c r="AM138" s="3"/>
      <c r="AN138" s="3"/>
      <c r="AO138" s="24"/>
      <c r="AP138" s="4">
        <f t="shared" si="13"/>
        <v>2</v>
      </c>
      <c r="AQ138" s="3"/>
      <c r="AR138" s="3"/>
      <c r="AS138" s="3"/>
      <c r="AT138" s="23"/>
    </row>
    <row r="139" spans="1:46" ht="13.8" hidden="1" x14ac:dyDescent="0.3">
      <c r="A139" s="26">
        <v>12648</v>
      </c>
      <c r="B139" s="27">
        <v>10</v>
      </c>
      <c r="C139" s="26" t="s">
        <v>711</v>
      </c>
      <c r="D139" s="28">
        <v>0</v>
      </c>
      <c r="E139" s="26" t="s">
        <v>711</v>
      </c>
      <c r="F139" s="29">
        <v>227</v>
      </c>
      <c r="G139" s="26" t="s">
        <v>426</v>
      </c>
      <c r="H139" s="26">
        <v>329</v>
      </c>
      <c r="I139" s="26" t="s">
        <v>425</v>
      </c>
      <c r="J139" s="30" t="s">
        <v>820</v>
      </c>
      <c r="K139" s="26" t="s">
        <v>821</v>
      </c>
      <c r="L139" s="26" t="s">
        <v>13</v>
      </c>
      <c r="M139" s="31" t="s">
        <v>932</v>
      </c>
      <c r="N139" s="26" t="s">
        <v>933</v>
      </c>
      <c r="O139" s="26" t="s">
        <v>553</v>
      </c>
      <c r="P139" s="26" t="s">
        <v>554</v>
      </c>
      <c r="Q139" s="26" t="s">
        <v>555</v>
      </c>
      <c r="R139" s="26" t="s">
        <v>556</v>
      </c>
      <c r="S139" s="31" t="s">
        <v>16</v>
      </c>
      <c r="T139" s="32">
        <v>37</v>
      </c>
      <c r="U139" s="33">
        <v>2017</v>
      </c>
      <c r="V139" s="26">
        <v>37</v>
      </c>
      <c r="W139" s="26" t="s">
        <v>93</v>
      </c>
      <c r="X139" s="26" t="s">
        <v>90</v>
      </c>
      <c r="Y139" s="26" t="s">
        <v>89</v>
      </c>
      <c r="Z139" s="3"/>
      <c r="AA139" s="3"/>
      <c r="AB139" s="3"/>
      <c r="AC139" s="24"/>
      <c r="AD139" s="3"/>
      <c r="AE139" s="3"/>
      <c r="AF139" s="3"/>
      <c r="AG139" s="24"/>
      <c r="AH139" s="3"/>
      <c r="AI139" s="3"/>
      <c r="AJ139" s="3"/>
      <c r="AK139" s="24"/>
      <c r="AL139" s="3"/>
      <c r="AM139" s="3"/>
      <c r="AN139" s="3"/>
      <c r="AO139" s="24"/>
      <c r="AP139" s="4">
        <f t="shared" si="13"/>
        <v>37</v>
      </c>
      <c r="AQ139" s="3"/>
      <c r="AR139" s="3"/>
      <c r="AS139" s="3"/>
      <c r="AT139" s="23"/>
    </row>
    <row r="140" spans="1:46" ht="13.8" hidden="1" x14ac:dyDescent="0.3">
      <c r="A140" s="26">
        <v>12671</v>
      </c>
      <c r="B140" s="27">
        <v>10</v>
      </c>
      <c r="C140" s="26" t="s">
        <v>711</v>
      </c>
      <c r="D140" s="28">
        <v>0</v>
      </c>
      <c r="E140" s="26" t="s">
        <v>711</v>
      </c>
      <c r="F140" s="29">
        <v>227</v>
      </c>
      <c r="G140" s="26" t="s">
        <v>426</v>
      </c>
      <c r="H140" s="26">
        <v>329</v>
      </c>
      <c r="I140" s="26" t="s">
        <v>425</v>
      </c>
      <c r="J140" s="30" t="s">
        <v>820</v>
      </c>
      <c r="K140" s="26" t="s">
        <v>821</v>
      </c>
      <c r="L140" s="26" t="s">
        <v>13</v>
      </c>
      <c r="M140" s="31" t="s">
        <v>934</v>
      </c>
      <c r="N140" s="26" t="s">
        <v>935</v>
      </c>
      <c r="O140" s="26" t="s">
        <v>553</v>
      </c>
      <c r="P140" s="26" t="s">
        <v>557</v>
      </c>
      <c r="Q140" s="26" t="s">
        <v>558</v>
      </c>
      <c r="R140" s="26" t="s">
        <v>559</v>
      </c>
      <c r="S140" s="31" t="s">
        <v>560</v>
      </c>
      <c r="T140" s="32">
        <v>4</v>
      </c>
      <c r="U140" s="33">
        <v>2017</v>
      </c>
      <c r="V140" s="26">
        <v>0</v>
      </c>
      <c r="W140" s="26" t="s">
        <v>93</v>
      </c>
      <c r="X140" s="26" t="s">
        <v>90</v>
      </c>
      <c r="Y140" s="26" t="s">
        <v>89</v>
      </c>
      <c r="Z140" s="3"/>
      <c r="AA140" s="3"/>
      <c r="AB140" s="3"/>
      <c r="AC140" s="24"/>
      <c r="AD140" s="3"/>
      <c r="AE140" s="3"/>
      <c r="AF140" s="3"/>
      <c r="AG140" s="24"/>
      <c r="AH140" s="3"/>
      <c r="AI140" s="3"/>
      <c r="AJ140" s="3"/>
      <c r="AK140" s="24"/>
      <c r="AL140" s="3"/>
      <c r="AM140" s="3"/>
      <c r="AN140" s="3"/>
      <c r="AO140" s="24"/>
      <c r="AP140" s="4">
        <f t="shared" si="13"/>
        <v>4</v>
      </c>
      <c r="AQ140" s="3"/>
      <c r="AR140" s="3"/>
      <c r="AS140" s="3"/>
      <c r="AT140" s="23"/>
    </row>
    <row r="141" spans="1:46" ht="13.8" hidden="1" x14ac:dyDescent="0.3">
      <c r="A141" s="26">
        <v>12672</v>
      </c>
      <c r="B141" s="27">
        <v>10</v>
      </c>
      <c r="C141" s="26" t="s">
        <v>711</v>
      </c>
      <c r="D141" s="28">
        <v>0</v>
      </c>
      <c r="E141" s="26" t="s">
        <v>711</v>
      </c>
      <c r="F141" s="29">
        <v>227</v>
      </c>
      <c r="G141" s="26" t="s">
        <v>426</v>
      </c>
      <c r="H141" s="26">
        <v>329</v>
      </c>
      <c r="I141" s="26" t="s">
        <v>425</v>
      </c>
      <c r="J141" s="30" t="s">
        <v>776</v>
      </c>
      <c r="K141" s="26" t="s">
        <v>816</v>
      </c>
      <c r="L141" s="26" t="s">
        <v>13</v>
      </c>
      <c r="M141" s="31" t="s">
        <v>936</v>
      </c>
      <c r="N141" s="26" t="s">
        <v>937</v>
      </c>
      <c r="O141" s="26" t="s">
        <v>426</v>
      </c>
      <c r="P141" s="26" t="s">
        <v>563</v>
      </c>
      <c r="Q141" s="26" t="s">
        <v>564</v>
      </c>
      <c r="R141" s="26" t="s">
        <v>565</v>
      </c>
      <c r="S141" s="31" t="s">
        <v>14</v>
      </c>
      <c r="T141" s="32">
        <v>1</v>
      </c>
      <c r="U141" s="33">
        <v>2017</v>
      </c>
      <c r="V141" s="26">
        <v>0</v>
      </c>
      <c r="W141" s="26" t="s">
        <v>93</v>
      </c>
      <c r="X141" s="26" t="s">
        <v>90</v>
      </c>
      <c r="Y141" s="26" t="s">
        <v>89</v>
      </c>
      <c r="Z141" s="3"/>
      <c r="AA141" s="3"/>
      <c r="AB141" s="3"/>
      <c r="AC141" s="24"/>
      <c r="AD141" s="3"/>
      <c r="AE141" s="3"/>
      <c r="AF141" s="3"/>
      <c r="AG141" s="24"/>
      <c r="AH141" s="3"/>
      <c r="AI141" s="3"/>
      <c r="AJ141" s="3"/>
      <c r="AK141" s="24"/>
      <c r="AL141" s="3"/>
      <c r="AM141" s="3"/>
      <c r="AN141" s="3"/>
      <c r="AO141" s="24"/>
      <c r="AP141" s="4">
        <f t="shared" si="13"/>
        <v>1</v>
      </c>
      <c r="AQ141" s="3"/>
      <c r="AR141" s="3"/>
      <c r="AS141" s="3"/>
      <c r="AT141" s="23"/>
    </row>
    <row r="142" spans="1:46" ht="13.8" hidden="1" x14ac:dyDescent="0.3">
      <c r="A142" s="26">
        <v>12673</v>
      </c>
      <c r="B142" s="27">
        <v>10</v>
      </c>
      <c r="C142" s="26" t="s">
        <v>711</v>
      </c>
      <c r="D142" s="28">
        <v>0</v>
      </c>
      <c r="E142" s="26" t="s">
        <v>711</v>
      </c>
      <c r="F142" s="29">
        <v>229</v>
      </c>
      <c r="G142" s="26" t="s">
        <v>171</v>
      </c>
      <c r="H142" s="26">
        <v>333</v>
      </c>
      <c r="I142" s="26" t="s">
        <v>170</v>
      </c>
      <c r="J142" s="30" t="s">
        <v>822</v>
      </c>
      <c r="K142" s="26" t="s">
        <v>823</v>
      </c>
      <c r="L142" s="26" t="s">
        <v>13</v>
      </c>
      <c r="M142" s="31" t="s">
        <v>938</v>
      </c>
      <c r="N142" s="26" t="s">
        <v>939</v>
      </c>
      <c r="O142" s="26" t="s">
        <v>174</v>
      </c>
      <c r="P142" s="26" t="s">
        <v>199</v>
      </c>
      <c r="Q142" s="26" t="s">
        <v>200</v>
      </c>
      <c r="R142" s="26" t="s">
        <v>201</v>
      </c>
      <c r="S142" s="31" t="s">
        <v>150</v>
      </c>
      <c r="T142" s="32">
        <v>8</v>
      </c>
      <c r="U142" s="33">
        <v>2017</v>
      </c>
      <c r="V142" s="26">
        <v>60</v>
      </c>
      <c r="W142" s="26" t="s">
        <v>93</v>
      </c>
      <c r="X142" s="26" t="s">
        <v>90</v>
      </c>
      <c r="Y142" s="26" t="s">
        <v>89</v>
      </c>
      <c r="Z142" s="3"/>
      <c r="AA142" s="3"/>
      <c r="AB142" s="3"/>
      <c r="AC142" s="24"/>
      <c r="AD142" s="3"/>
      <c r="AE142" s="3"/>
      <c r="AF142" s="3"/>
      <c r="AG142" s="24"/>
      <c r="AH142" s="3"/>
      <c r="AI142" s="3"/>
      <c r="AJ142" s="3"/>
      <c r="AK142" s="24"/>
      <c r="AL142" s="3"/>
      <c r="AM142" s="3"/>
      <c r="AN142" s="3"/>
      <c r="AO142" s="24"/>
      <c r="AP142" s="4">
        <f t="shared" si="13"/>
        <v>8</v>
      </c>
      <c r="AQ142" s="3"/>
      <c r="AR142" s="3"/>
      <c r="AS142" s="3"/>
      <c r="AT142" s="23"/>
    </row>
    <row r="143" spans="1:46" ht="13.8" hidden="1" x14ac:dyDescent="0.3">
      <c r="A143" s="26">
        <v>12674</v>
      </c>
      <c r="B143" s="27">
        <v>10</v>
      </c>
      <c r="C143" s="26" t="s">
        <v>711</v>
      </c>
      <c r="D143" s="28">
        <v>0</v>
      </c>
      <c r="E143" s="26" t="s">
        <v>711</v>
      </c>
      <c r="F143" s="29">
        <v>229</v>
      </c>
      <c r="G143" s="26" t="s">
        <v>171</v>
      </c>
      <c r="H143" s="26">
        <v>333</v>
      </c>
      <c r="I143" s="26" t="s">
        <v>170</v>
      </c>
      <c r="J143" s="30" t="s">
        <v>822</v>
      </c>
      <c r="K143" s="26" t="s">
        <v>823</v>
      </c>
      <c r="L143" s="26" t="s">
        <v>13</v>
      </c>
      <c r="M143" s="31" t="s">
        <v>940</v>
      </c>
      <c r="N143" s="26" t="s">
        <v>941</v>
      </c>
      <c r="O143" s="26" t="s">
        <v>214</v>
      </c>
      <c r="P143" s="26" t="s">
        <v>211</v>
      </c>
      <c r="Q143" s="26" t="s">
        <v>212</v>
      </c>
      <c r="R143" s="26" t="s">
        <v>213</v>
      </c>
      <c r="S143" s="31" t="s">
        <v>39</v>
      </c>
      <c r="T143" s="32">
        <v>1</v>
      </c>
      <c r="U143" s="33">
        <v>2017</v>
      </c>
      <c r="V143" s="26">
        <v>1</v>
      </c>
      <c r="W143" s="26" t="s">
        <v>93</v>
      </c>
      <c r="X143" s="26" t="s">
        <v>90</v>
      </c>
      <c r="Y143" s="26" t="s">
        <v>89</v>
      </c>
      <c r="Z143" s="3"/>
      <c r="AA143" s="3"/>
      <c r="AB143" s="3"/>
      <c r="AC143" s="24"/>
      <c r="AD143" s="3"/>
      <c r="AE143" s="3"/>
      <c r="AF143" s="3"/>
      <c r="AG143" s="24"/>
      <c r="AH143" s="3"/>
      <c r="AI143" s="3"/>
      <c r="AJ143" s="3"/>
      <c r="AK143" s="24"/>
      <c r="AL143" s="3"/>
      <c r="AM143" s="3"/>
      <c r="AN143" s="3"/>
      <c r="AO143" s="24"/>
      <c r="AP143" s="4">
        <f t="shared" si="13"/>
        <v>1</v>
      </c>
      <c r="AQ143" s="3"/>
      <c r="AR143" s="3"/>
      <c r="AS143" s="3"/>
      <c r="AT143" s="23"/>
    </row>
    <row r="144" spans="1:46" ht="13.8" hidden="1" x14ac:dyDescent="0.3">
      <c r="A144" s="26">
        <v>12675</v>
      </c>
      <c r="B144" s="27">
        <v>10</v>
      </c>
      <c r="C144" s="26" t="s">
        <v>711</v>
      </c>
      <c r="D144" s="28">
        <v>0</v>
      </c>
      <c r="E144" s="26" t="s">
        <v>711</v>
      </c>
      <c r="F144" s="29">
        <v>229</v>
      </c>
      <c r="G144" s="26" t="s">
        <v>171</v>
      </c>
      <c r="H144" s="26">
        <v>333</v>
      </c>
      <c r="I144" s="26" t="s">
        <v>170</v>
      </c>
      <c r="J144" s="30" t="s">
        <v>825</v>
      </c>
      <c r="K144" s="26" t="s">
        <v>826</v>
      </c>
      <c r="L144" s="26" t="s">
        <v>13</v>
      </c>
      <c r="M144" s="31" t="s">
        <v>942</v>
      </c>
      <c r="N144" s="26" t="s">
        <v>943</v>
      </c>
      <c r="O144" s="26" t="s">
        <v>233</v>
      </c>
      <c r="P144" s="26" t="s">
        <v>75</v>
      </c>
      <c r="Q144" s="26" t="s">
        <v>231</v>
      </c>
      <c r="R144" s="26" t="s">
        <v>232</v>
      </c>
      <c r="S144" s="31" t="s">
        <v>234</v>
      </c>
      <c r="T144" s="32">
        <v>40</v>
      </c>
      <c r="U144" s="33">
        <v>2017</v>
      </c>
      <c r="V144" s="26">
        <v>40</v>
      </c>
      <c r="W144" s="26" t="s">
        <v>93</v>
      </c>
      <c r="X144" s="26" t="s">
        <v>90</v>
      </c>
      <c r="Y144" s="26" t="s">
        <v>1023</v>
      </c>
      <c r="Z144" s="3"/>
      <c r="AA144" s="3"/>
      <c r="AB144" s="3"/>
      <c r="AC144" s="24"/>
      <c r="AD144" s="3"/>
      <c r="AE144" s="3"/>
      <c r="AF144" s="3"/>
      <c r="AG144" s="24"/>
      <c r="AH144" s="3"/>
      <c r="AI144" s="3"/>
      <c r="AJ144" s="3"/>
      <c r="AK144" s="24"/>
      <c r="AL144" s="3"/>
      <c r="AM144" s="3"/>
      <c r="AN144" s="3"/>
      <c r="AO144" s="24"/>
      <c r="AP144" s="4">
        <f t="shared" si="13"/>
        <v>40</v>
      </c>
      <c r="AQ144" s="3"/>
      <c r="AR144" s="3"/>
      <c r="AS144" s="3"/>
      <c r="AT144" s="23"/>
    </row>
    <row r="145" spans="1:46" ht="13.8" hidden="1" x14ac:dyDescent="0.3">
      <c r="A145" s="26">
        <v>12676</v>
      </c>
      <c r="B145" s="27">
        <v>10</v>
      </c>
      <c r="C145" s="26" t="s">
        <v>711</v>
      </c>
      <c r="D145" s="28">
        <v>0</v>
      </c>
      <c r="E145" s="26" t="s">
        <v>711</v>
      </c>
      <c r="F145" s="29">
        <v>229</v>
      </c>
      <c r="G145" s="26" t="s">
        <v>171</v>
      </c>
      <c r="H145" s="26">
        <v>333</v>
      </c>
      <c r="I145" s="26" t="s">
        <v>170</v>
      </c>
      <c r="J145" s="30" t="s">
        <v>825</v>
      </c>
      <c r="K145" s="26" t="s">
        <v>826</v>
      </c>
      <c r="L145" s="26" t="s">
        <v>13</v>
      </c>
      <c r="M145" s="31" t="s">
        <v>944</v>
      </c>
      <c r="N145" s="26" t="s">
        <v>945</v>
      </c>
      <c r="O145" s="26" t="s">
        <v>239</v>
      </c>
      <c r="P145" s="26" t="s">
        <v>74</v>
      </c>
      <c r="Q145" s="26" t="s">
        <v>237</v>
      </c>
      <c r="R145" s="26" t="s">
        <v>238</v>
      </c>
      <c r="S145" s="31" t="s">
        <v>240</v>
      </c>
      <c r="T145" s="32">
        <v>40</v>
      </c>
      <c r="U145" s="33">
        <v>2017</v>
      </c>
      <c r="V145" s="26">
        <v>40</v>
      </c>
      <c r="W145" s="26" t="s">
        <v>93</v>
      </c>
      <c r="X145" s="26" t="s">
        <v>90</v>
      </c>
      <c r="Y145" s="26" t="s">
        <v>89</v>
      </c>
      <c r="Z145" s="3"/>
      <c r="AA145" s="3"/>
      <c r="AB145" s="3"/>
      <c r="AC145" s="24"/>
      <c r="AD145" s="3"/>
      <c r="AE145" s="3"/>
      <c r="AF145" s="3"/>
      <c r="AG145" s="24"/>
      <c r="AH145" s="3"/>
      <c r="AI145" s="3"/>
      <c r="AJ145" s="3"/>
      <c r="AK145" s="24"/>
      <c r="AL145" s="3"/>
      <c r="AM145" s="3"/>
      <c r="AN145" s="3"/>
      <c r="AO145" s="24"/>
      <c r="AP145" s="4">
        <f t="shared" si="13"/>
        <v>40</v>
      </c>
      <c r="AQ145" s="3"/>
      <c r="AR145" s="3"/>
      <c r="AS145" s="3"/>
      <c r="AT145" s="23"/>
    </row>
    <row r="146" spans="1:46" ht="13.8" hidden="1" x14ac:dyDescent="0.3">
      <c r="A146" s="26">
        <v>12677</v>
      </c>
      <c r="B146" s="27">
        <v>10</v>
      </c>
      <c r="C146" s="26" t="s">
        <v>711</v>
      </c>
      <c r="D146" s="28">
        <v>0</v>
      </c>
      <c r="E146" s="26" t="s">
        <v>711</v>
      </c>
      <c r="F146" s="29">
        <v>230</v>
      </c>
      <c r="G146" s="26" t="s">
        <v>242</v>
      </c>
      <c r="H146" s="26">
        <v>326</v>
      </c>
      <c r="I146" s="26" t="s">
        <v>241</v>
      </c>
      <c r="J146" s="30" t="s">
        <v>773</v>
      </c>
      <c r="K146" s="26" t="s">
        <v>830</v>
      </c>
      <c r="L146" s="26" t="s">
        <v>13</v>
      </c>
      <c r="M146" s="31" t="s">
        <v>946</v>
      </c>
      <c r="N146" s="26" t="s">
        <v>947</v>
      </c>
      <c r="O146" s="26" t="s">
        <v>258</v>
      </c>
      <c r="P146" s="26" t="s">
        <v>259</v>
      </c>
      <c r="Q146" s="26" t="s">
        <v>260</v>
      </c>
      <c r="R146" s="26" t="s">
        <v>261</v>
      </c>
      <c r="S146" s="31" t="s">
        <v>17</v>
      </c>
      <c r="T146" s="32">
        <v>3</v>
      </c>
      <c r="U146" s="33">
        <v>2017</v>
      </c>
      <c r="V146" s="26">
        <v>0</v>
      </c>
      <c r="W146" s="26" t="s">
        <v>93</v>
      </c>
      <c r="X146" s="26" t="s">
        <v>90</v>
      </c>
      <c r="Y146" s="26" t="s">
        <v>89</v>
      </c>
      <c r="Z146" s="3"/>
      <c r="AA146" s="3"/>
      <c r="AB146" s="3"/>
      <c r="AC146" s="24"/>
      <c r="AD146" s="3"/>
      <c r="AE146" s="3"/>
      <c r="AF146" s="3"/>
      <c r="AG146" s="24"/>
      <c r="AH146" s="3"/>
      <c r="AI146" s="3"/>
      <c r="AJ146" s="3"/>
      <c r="AK146" s="24"/>
      <c r="AL146" s="3"/>
      <c r="AM146" s="3"/>
      <c r="AN146" s="3"/>
      <c r="AO146" s="24"/>
      <c r="AP146" s="4">
        <f t="shared" si="13"/>
        <v>3</v>
      </c>
      <c r="AQ146" s="3"/>
      <c r="AR146" s="3"/>
      <c r="AS146" s="3"/>
      <c r="AT146" s="23"/>
    </row>
    <row r="147" spans="1:46" ht="13.8" hidden="1" x14ac:dyDescent="0.3">
      <c r="A147" s="26">
        <v>12678</v>
      </c>
      <c r="B147" s="27">
        <v>10</v>
      </c>
      <c r="C147" s="26" t="s">
        <v>711</v>
      </c>
      <c r="D147" s="28">
        <v>0</v>
      </c>
      <c r="E147" s="26" t="s">
        <v>711</v>
      </c>
      <c r="F147" s="29">
        <v>230</v>
      </c>
      <c r="G147" s="26" t="s">
        <v>242</v>
      </c>
      <c r="H147" s="26">
        <v>326</v>
      </c>
      <c r="I147" s="26" t="s">
        <v>241</v>
      </c>
      <c r="J147" s="30" t="s">
        <v>776</v>
      </c>
      <c r="K147" s="26" t="s">
        <v>831</v>
      </c>
      <c r="L147" s="26" t="s">
        <v>13</v>
      </c>
      <c r="M147" s="31" t="s">
        <v>948</v>
      </c>
      <c r="N147" s="26" t="s">
        <v>949</v>
      </c>
      <c r="O147" s="26" t="s">
        <v>271</v>
      </c>
      <c r="P147" s="26" t="s">
        <v>272</v>
      </c>
      <c r="Q147" s="26" t="s">
        <v>273</v>
      </c>
      <c r="R147" s="26" t="s">
        <v>274</v>
      </c>
      <c r="S147" s="31" t="s">
        <v>31</v>
      </c>
      <c r="T147" s="32">
        <v>3</v>
      </c>
      <c r="U147" s="33">
        <v>2017</v>
      </c>
      <c r="V147" s="26">
        <v>4</v>
      </c>
      <c r="W147" s="26" t="s">
        <v>93</v>
      </c>
      <c r="X147" s="26" t="s">
        <v>90</v>
      </c>
      <c r="Y147" s="26" t="s">
        <v>89</v>
      </c>
      <c r="Z147" s="3"/>
      <c r="AA147" s="3"/>
      <c r="AB147" s="3"/>
      <c r="AC147" s="24"/>
      <c r="AD147" s="3"/>
      <c r="AE147" s="3"/>
      <c r="AF147" s="3"/>
      <c r="AG147" s="24"/>
      <c r="AH147" s="3"/>
      <c r="AI147" s="3"/>
      <c r="AJ147" s="3"/>
      <c r="AK147" s="24"/>
      <c r="AL147" s="3"/>
      <c r="AM147" s="3"/>
      <c r="AN147" s="3"/>
      <c r="AO147" s="24"/>
      <c r="AP147" s="4">
        <f t="shared" si="13"/>
        <v>3</v>
      </c>
      <c r="AQ147" s="3"/>
      <c r="AR147" s="3"/>
      <c r="AS147" s="3"/>
      <c r="AT147" s="23"/>
    </row>
    <row r="148" spans="1:46" ht="13.8" hidden="1" x14ac:dyDescent="0.3">
      <c r="A148" s="26">
        <v>12679</v>
      </c>
      <c r="B148" s="27">
        <v>10</v>
      </c>
      <c r="C148" s="26" t="s">
        <v>711</v>
      </c>
      <c r="D148" s="28">
        <v>0</v>
      </c>
      <c r="E148" s="26" t="s">
        <v>711</v>
      </c>
      <c r="F148" s="29">
        <v>230</v>
      </c>
      <c r="G148" s="26" t="s">
        <v>242</v>
      </c>
      <c r="H148" s="26">
        <v>326</v>
      </c>
      <c r="I148" s="26" t="s">
        <v>241</v>
      </c>
      <c r="J148" s="30" t="s">
        <v>776</v>
      </c>
      <c r="K148" s="26" t="s">
        <v>831</v>
      </c>
      <c r="L148" s="26" t="s">
        <v>13</v>
      </c>
      <c r="M148" s="31" t="s">
        <v>950</v>
      </c>
      <c r="N148" s="26" t="s">
        <v>951</v>
      </c>
      <c r="O148" s="26" t="s">
        <v>271</v>
      </c>
      <c r="P148" s="26" t="s">
        <v>268</v>
      </c>
      <c r="Q148" s="26" t="s">
        <v>269</v>
      </c>
      <c r="R148" s="26" t="s">
        <v>270</v>
      </c>
      <c r="S148" s="31" t="s">
        <v>17</v>
      </c>
      <c r="T148" s="32">
        <v>3</v>
      </c>
      <c r="U148" s="33">
        <v>2017</v>
      </c>
      <c r="V148" s="26">
        <v>3</v>
      </c>
      <c r="W148" s="26" t="s">
        <v>93</v>
      </c>
      <c r="X148" s="26" t="s">
        <v>90</v>
      </c>
      <c r="Y148" s="26" t="s">
        <v>89</v>
      </c>
      <c r="Z148" s="3"/>
      <c r="AA148" s="3"/>
      <c r="AB148" s="3"/>
      <c r="AC148" s="24"/>
      <c r="AD148" s="3"/>
      <c r="AE148" s="3"/>
      <c r="AF148" s="3"/>
      <c r="AG148" s="24"/>
      <c r="AH148" s="3"/>
      <c r="AI148" s="3"/>
      <c r="AJ148" s="3"/>
      <c r="AK148" s="24"/>
      <c r="AL148" s="3"/>
      <c r="AM148" s="3"/>
      <c r="AN148" s="3"/>
      <c r="AO148" s="24"/>
      <c r="AP148" s="4">
        <f t="shared" si="13"/>
        <v>3</v>
      </c>
      <c r="AQ148" s="3"/>
      <c r="AR148" s="3"/>
      <c r="AS148" s="3"/>
      <c r="AT148" s="23"/>
    </row>
    <row r="149" spans="1:46" ht="13.8" hidden="1" x14ac:dyDescent="0.3">
      <c r="A149" s="26">
        <v>12680</v>
      </c>
      <c r="B149" s="27">
        <v>10</v>
      </c>
      <c r="C149" s="26" t="s">
        <v>711</v>
      </c>
      <c r="D149" s="28">
        <v>0</v>
      </c>
      <c r="E149" s="26" t="s">
        <v>711</v>
      </c>
      <c r="F149" s="29">
        <v>230</v>
      </c>
      <c r="G149" s="26" t="s">
        <v>242</v>
      </c>
      <c r="H149" s="26">
        <v>326</v>
      </c>
      <c r="I149" s="26" t="s">
        <v>241</v>
      </c>
      <c r="J149" s="30" t="s">
        <v>773</v>
      </c>
      <c r="K149" s="26" t="s">
        <v>830</v>
      </c>
      <c r="L149" s="26" t="s">
        <v>13</v>
      </c>
      <c r="M149" s="31" t="s">
        <v>952</v>
      </c>
      <c r="N149" s="26" t="s">
        <v>953</v>
      </c>
      <c r="O149" s="26" t="s">
        <v>246</v>
      </c>
      <c r="P149" s="26" t="s">
        <v>52</v>
      </c>
      <c r="Q149" s="26" t="s">
        <v>285</v>
      </c>
      <c r="R149" s="26" t="s">
        <v>286</v>
      </c>
      <c r="S149" s="31" t="s">
        <v>36</v>
      </c>
      <c r="T149" s="32">
        <v>1</v>
      </c>
      <c r="U149" s="33">
        <v>2017</v>
      </c>
      <c r="V149" s="26">
        <v>0</v>
      </c>
      <c r="W149" s="26" t="s">
        <v>93</v>
      </c>
      <c r="X149" s="26" t="s">
        <v>90</v>
      </c>
      <c r="Y149" s="26" t="s">
        <v>89</v>
      </c>
      <c r="Z149" s="3"/>
      <c r="AA149" s="3"/>
      <c r="AB149" s="3"/>
      <c r="AC149" s="24"/>
      <c r="AD149" s="3"/>
      <c r="AE149" s="3"/>
      <c r="AF149" s="3"/>
      <c r="AG149" s="24"/>
      <c r="AH149" s="3"/>
      <c r="AI149" s="3"/>
      <c r="AJ149" s="3"/>
      <c r="AK149" s="24"/>
      <c r="AL149" s="3"/>
      <c r="AM149" s="3"/>
      <c r="AN149" s="3"/>
      <c r="AO149" s="24"/>
      <c r="AP149" s="4">
        <f t="shared" si="13"/>
        <v>1</v>
      </c>
      <c r="AQ149" s="3"/>
      <c r="AR149" s="3"/>
      <c r="AS149" s="3"/>
      <c r="AT149" s="23"/>
    </row>
    <row r="150" spans="1:46" ht="13.8" hidden="1" x14ac:dyDescent="0.3">
      <c r="A150" s="26">
        <v>12681</v>
      </c>
      <c r="B150" s="27">
        <v>10</v>
      </c>
      <c r="C150" s="26" t="s">
        <v>711</v>
      </c>
      <c r="D150" s="28">
        <v>0</v>
      </c>
      <c r="E150" s="26" t="s">
        <v>711</v>
      </c>
      <c r="F150" s="29">
        <v>230</v>
      </c>
      <c r="G150" s="26" t="s">
        <v>242</v>
      </c>
      <c r="H150" s="26">
        <v>326</v>
      </c>
      <c r="I150" s="26" t="s">
        <v>241</v>
      </c>
      <c r="J150" s="30" t="s">
        <v>762</v>
      </c>
      <c r="K150" s="26" t="s">
        <v>833</v>
      </c>
      <c r="L150" s="26" t="s">
        <v>13</v>
      </c>
      <c r="M150" s="31" t="s">
        <v>954</v>
      </c>
      <c r="N150" s="26" t="s">
        <v>955</v>
      </c>
      <c r="O150" s="26" t="s">
        <v>258</v>
      </c>
      <c r="P150" s="26" t="s">
        <v>300</v>
      </c>
      <c r="Q150" s="26" t="s">
        <v>301</v>
      </c>
      <c r="R150" s="26" t="s">
        <v>302</v>
      </c>
      <c r="S150" s="31" t="s">
        <v>17</v>
      </c>
      <c r="T150" s="32">
        <v>2</v>
      </c>
      <c r="U150" s="33">
        <v>2017</v>
      </c>
      <c r="V150" s="26">
        <v>1</v>
      </c>
      <c r="W150" s="26" t="s">
        <v>93</v>
      </c>
      <c r="X150" s="26" t="s">
        <v>90</v>
      </c>
      <c r="Y150" s="26" t="s">
        <v>89</v>
      </c>
      <c r="Z150" s="3"/>
      <c r="AA150" s="3"/>
      <c r="AB150" s="3"/>
      <c r="AC150" s="24"/>
      <c r="AD150" s="3"/>
      <c r="AE150" s="3"/>
      <c r="AF150" s="3"/>
      <c r="AG150" s="24"/>
      <c r="AH150" s="3"/>
      <c r="AI150" s="3"/>
      <c r="AJ150" s="3"/>
      <c r="AK150" s="24"/>
      <c r="AL150" s="3"/>
      <c r="AM150" s="3"/>
      <c r="AN150" s="3"/>
      <c r="AO150" s="24"/>
      <c r="AP150" s="4">
        <f t="shared" si="13"/>
        <v>2</v>
      </c>
      <c r="AQ150" s="3"/>
      <c r="AR150" s="3"/>
      <c r="AS150" s="3"/>
      <c r="AT150" s="23"/>
    </row>
    <row r="151" spans="1:46" ht="13.8" hidden="1" x14ac:dyDescent="0.3">
      <c r="A151" s="26">
        <v>12682</v>
      </c>
      <c r="B151" s="27">
        <v>10</v>
      </c>
      <c r="C151" s="26" t="s">
        <v>711</v>
      </c>
      <c r="D151" s="28">
        <v>0</v>
      </c>
      <c r="E151" s="26" t="s">
        <v>711</v>
      </c>
      <c r="F151" s="29">
        <v>230</v>
      </c>
      <c r="G151" s="26" t="s">
        <v>242</v>
      </c>
      <c r="H151" s="26">
        <v>326</v>
      </c>
      <c r="I151" s="26" t="s">
        <v>241</v>
      </c>
      <c r="J151" s="30" t="s">
        <v>762</v>
      </c>
      <c r="K151" s="26" t="s">
        <v>833</v>
      </c>
      <c r="L151" s="26" t="s">
        <v>13</v>
      </c>
      <c r="M151" s="31" t="s">
        <v>956</v>
      </c>
      <c r="N151" s="26" t="s">
        <v>957</v>
      </c>
      <c r="O151" s="26" t="s">
        <v>258</v>
      </c>
      <c r="P151" s="26" t="s">
        <v>28</v>
      </c>
      <c r="Q151" s="26" t="s">
        <v>306</v>
      </c>
      <c r="R151" s="26" t="s">
        <v>307</v>
      </c>
      <c r="S151" s="31" t="s">
        <v>17</v>
      </c>
      <c r="T151" s="32">
        <v>2</v>
      </c>
      <c r="U151" s="33">
        <v>2017</v>
      </c>
      <c r="V151" s="26">
        <v>1</v>
      </c>
      <c r="W151" s="26" t="s">
        <v>93</v>
      </c>
      <c r="X151" s="26" t="s">
        <v>90</v>
      </c>
      <c r="Y151" s="26" t="s">
        <v>89</v>
      </c>
      <c r="Z151" s="3"/>
      <c r="AA151" s="3"/>
      <c r="AB151" s="3"/>
      <c r="AC151" s="24"/>
      <c r="AD151" s="3"/>
      <c r="AE151" s="3"/>
      <c r="AF151" s="3"/>
      <c r="AG151" s="24"/>
      <c r="AH151" s="3"/>
      <c r="AI151" s="3"/>
      <c r="AJ151" s="3"/>
      <c r="AK151" s="24"/>
      <c r="AL151" s="3"/>
      <c r="AM151" s="3"/>
      <c r="AN151" s="3"/>
      <c r="AO151" s="24"/>
      <c r="AP151" s="4">
        <f t="shared" si="13"/>
        <v>2</v>
      </c>
      <c r="AQ151" s="3"/>
      <c r="AR151" s="3"/>
      <c r="AS151" s="3"/>
      <c r="AT151" s="23"/>
    </row>
    <row r="152" spans="1:46" ht="13.8" hidden="1" x14ac:dyDescent="0.3">
      <c r="A152" s="26">
        <v>12683</v>
      </c>
      <c r="B152" s="27">
        <v>10</v>
      </c>
      <c r="C152" s="26" t="s">
        <v>711</v>
      </c>
      <c r="D152" s="28">
        <v>0</v>
      </c>
      <c r="E152" s="26" t="s">
        <v>711</v>
      </c>
      <c r="F152" s="29">
        <v>230</v>
      </c>
      <c r="G152" s="26" t="s">
        <v>242</v>
      </c>
      <c r="H152" s="26">
        <v>326</v>
      </c>
      <c r="I152" s="26" t="s">
        <v>241</v>
      </c>
      <c r="J152" s="30" t="s">
        <v>762</v>
      </c>
      <c r="K152" s="26" t="s">
        <v>833</v>
      </c>
      <c r="L152" s="26" t="s">
        <v>13</v>
      </c>
      <c r="M152" s="31" t="s">
        <v>958</v>
      </c>
      <c r="N152" s="26" t="s">
        <v>959</v>
      </c>
      <c r="O152" s="26" t="s">
        <v>258</v>
      </c>
      <c r="P152" s="26" t="s">
        <v>82</v>
      </c>
      <c r="Q152" s="26" t="s">
        <v>298</v>
      </c>
      <c r="R152" s="26" t="s">
        <v>299</v>
      </c>
      <c r="S152" s="31" t="s">
        <v>17</v>
      </c>
      <c r="T152" s="32">
        <v>2</v>
      </c>
      <c r="U152" s="33">
        <v>2017</v>
      </c>
      <c r="V152" s="26">
        <v>2</v>
      </c>
      <c r="W152" s="26" t="s">
        <v>93</v>
      </c>
      <c r="X152" s="26" t="s">
        <v>90</v>
      </c>
      <c r="Y152" s="26" t="s">
        <v>89</v>
      </c>
      <c r="Z152" s="3"/>
      <c r="AA152" s="3"/>
      <c r="AB152" s="3"/>
      <c r="AC152" s="24"/>
      <c r="AD152" s="3"/>
      <c r="AE152" s="3"/>
      <c r="AF152" s="3"/>
      <c r="AG152" s="24"/>
      <c r="AH152" s="3"/>
      <c r="AI152" s="3"/>
      <c r="AJ152" s="3"/>
      <c r="AK152" s="24"/>
      <c r="AL152" s="3"/>
      <c r="AM152" s="3"/>
      <c r="AN152" s="3"/>
      <c r="AO152" s="24"/>
      <c r="AP152" s="4">
        <f t="shared" si="13"/>
        <v>2</v>
      </c>
      <c r="AQ152" s="3"/>
      <c r="AR152" s="3"/>
      <c r="AS152" s="3"/>
      <c r="AT152" s="23"/>
    </row>
    <row r="153" spans="1:46" ht="13.8" hidden="1" x14ac:dyDescent="0.3">
      <c r="A153" s="26">
        <v>12684</v>
      </c>
      <c r="B153" s="27">
        <v>10</v>
      </c>
      <c r="C153" s="26" t="s">
        <v>711</v>
      </c>
      <c r="D153" s="28">
        <v>0</v>
      </c>
      <c r="E153" s="26" t="s">
        <v>711</v>
      </c>
      <c r="F153" s="29">
        <v>230</v>
      </c>
      <c r="G153" s="26" t="s">
        <v>242</v>
      </c>
      <c r="H153" s="26">
        <v>326</v>
      </c>
      <c r="I153" s="26" t="s">
        <v>241</v>
      </c>
      <c r="J153" s="30" t="s">
        <v>771</v>
      </c>
      <c r="K153" s="26" t="s">
        <v>828</v>
      </c>
      <c r="L153" s="26" t="s">
        <v>13</v>
      </c>
      <c r="M153" s="31" t="s">
        <v>960</v>
      </c>
      <c r="N153" s="26" t="s">
        <v>961</v>
      </c>
      <c r="O153" s="26" t="s">
        <v>271</v>
      </c>
      <c r="P153" s="26" t="s">
        <v>709</v>
      </c>
      <c r="Q153" s="26" t="s">
        <v>334</v>
      </c>
      <c r="R153" s="26" t="s">
        <v>1053</v>
      </c>
      <c r="S153" s="31" t="s">
        <v>71</v>
      </c>
      <c r="T153" s="32">
        <v>5</v>
      </c>
      <c r="U153" s="33">
        <v>2017</v>
      </c>
      <c r="V153" s="26">
        <v>6</v>
      </c>
      <c r="W153" s="26" t="s">
        <v>93</v>
      </c>
      <c r="X153" s="26" t="s">
        <v>90</v>
      </c>
      <c r="Y153" s="26" t="s">
        <v>89</v>
      </c>
      <c r="Z153" s="3"/>
      <c r="AA153" s="3"/>
      <c r="AB153" s="3"/>
      <c r="AC153" s="24"/>
      <c r="AD153" s="3"/>
      <c r="AE153" s="3"/>
      <c r="AF153" s="3"/>
      <c r="AG153" s="24"/>
      <c r="AH153" s="3"/>
      <c r="AI153" s="3"/>
      <c r="AJ153" s="3"/>
      <c r="AK153" s="24"/>
      <c r="AL153" s="3"/>
      <c r="AM153" s="3"/>
      <c r="AN153" s="3"/>
      <c r="AO153" s="24"/>
      <c r="AP153" s="4">
        <f t="shared" si="13"/>
        <v>5</v>
      </c>
      <c r="AQ153" s="3"/>
      <c r="AR153" s="3"/>
      <c r="AS153" s="3"/>
      <c r="AT153" s="23"/>
    </row>
    <row r="154" spans="1:46" ht="13.8" hidden="1" x14ac:dyDescent="0.3">
      <c r="A154" s="26">
        <v>13377</v>
      </c>
      <c r="B154" s="27">
        <v>10</v>
      </c>
      <c r="C154" s="26" t="s">
        <v>711</v>
      </c>
      <c r="D154" s="28">
        <v>82</v>
      </c>
      <c r="E154" s="26" t="s">
        <v>627</v>
      </c>
      <c r="F154" s="29">
        <v>426</v>
      </c>
      <c r="G154" s="26" t="s">
        <v>627</v>
      </c>
      <c r="H154" s="26">
        <v>616</v>
      </c>
      <c r="I154" s="26" t="s">
        <v>626</v>
      </c>
      <c r="J154" s="30" t="s">
        <v>773</v>
      </c>
      <c r="K154" s="26" t="s">
        <v>838</v>
      </c>
      <c r="L154" s="26" t="s">
        <v>13</v>
      </c>
      <c r="M154" s="31" t="s">
        <v>628</v>
      </c>
      <c r="N154" s="26" t="s">
        <v>1007</v>
      </c>
      <c r="O154" s="26" t="s">
        <v>1008</v>
      </c>
      <c r="P154" s="26" t="s">
        <v>628</v>
      </c>
      <c r="Q154" s="26" t="s">
        <v>628</v>
      </c>
      <c r="R154" s="26" t="s">
        <v>629</v>
      </c>
      <c r="S154" s="31" t="s">
        <v>1009</v>
      </c>
      <c r="T154" s="32">
        <v>100</v>
      </c>
      <c r="U154" s="33">
        <v>2017</v>
      </c>
      <c r="V154" s="26">
        <v>0</v>
      </c>
      <c r="W154" s="26" t="s">
        <v>93</v>
      </c>
      <c r="X154" s="26" t="s">
        <v>90</v>
      </c>
      <c r="Y154" s="26" t="s">
        <v>89</v>
      </c>
      <c r="Z154" s="3"/>
      <c r="AA154" s="3"/>
      <c r="AB154" s="3"/>
      <c r="AC154" s="24"/>
      <c r="AD154" s="3"/>
      <c r="AE154" s="3"/>
      <c r="AF154" s="3"/>
      <c r="AG154" s="24"/>
      <c r="AH154" s="3"/>
      <c r="AI154" s="3"/>
      <c r="AJ154" s="3"/>
      <c r="AK154" s="24"/>
      <c r="AL154" s="3"/>
      <c r="AM154" s="3"/>
      <c r="AN154" s="3"/>
      <c r="AO154" s="24"/>
      <c r="AP154" s="4">
        <f t="shared" ref="AP154" si="14">+T154</f>
        <v>100</v>
      </c>
      <c r="AQ154" s="3"/>
      <c r="AR154" s="3"/>
      <c r="AS154" s="3"/>
      <c r="AT154" s="23"/>
    </row>
    <row r="155" spans="1:46" ht="13.8" hidden="1" x14ac:dyDescent="0.3">
      <c r="A155" s="26">
        <v>14455</v>
      </c>
      <c r="B155" s="27">
        <v>10</v>
      </c>
      <c r="C155" s="26" t="s">
        <v>711</v>
      </c>
      <c r="D155" s="28">
        <v>40</v>
      </c>
      <c r="E155" s="26" t="s">
        <v>605</v>
      </c>
      <c r="F155" s="29">
        <v>234</v>
      </c>
      <c r="G155" s="26" t="s">
        <v>605</v>
      </c>
      <c r="H155" s="26">
        <v>332</v>
      </c>
      <c r="I155" s="26" t="s">
        <v>604</v>
      </c>
      <c r="J155" s="30" t="s">
        <v>843</v>
      </c>
      <c r="K155" s="26" t="s">
        <v>845</v>
      </c>
      <c r="L155" s="26" t="s">
        <v>13</v>
      </c>
      <c r="M155" s="31" t="s">
        <v>962</v>
      </c>
      <c r="N155" s="26" t="s">
        <v>609</v>
      </c>
      <c r="O155" s="26" t="s">
        <v>609</v>
      </c>
      <c r="P155" s="26" t="s">
        <v>610</v>
      </c>
      <c r="Q155" s="26" t="s">
        <v>611</v>
      </c>
      <c r="R155" s="26" t="s">
        <v>612</v>
      </c>
      <c r="S155" s="31" t="s">
        <v>57</v>
      </c>
      <c r="T155" s="32">
        <v>24</v>
      </c>
      <c r="U155" s="33">
        <v>2017</v>
      </c>
      <c r="V155" s="26">
        <v>24</v>
      </c>
      <c r="W155" s="26" t="s">
        <v>20</v>
      </c>
      <c r="X155" s="26" t="s">
        <v>90</v>
      </c>
      <c r="Y155" s="26" t="s">
        <v>89</v>
      </c>
      <c r="Z155" s="3"/>
      <c r="AA155" s="3"/>
      <c r="AB155" s="3"/>
      <c r="AC155" s="24"/>
      <c r="AD155" s="3"/>
      <c r="AE155" s="3"/>
      <c r="AF155" s="3"/>
      <c r="AG155" s="24"/>
      <c r="AH155" s="3"/>
      <c r="AI155" s="3"/>
      <c r="AJ155" s="3"/>
      <c r="AK155" s="24"/>
      <c r="AL155" s="3"/>
      <c r="AM155" s="3"/>
      <c r="AN155" s="3"/>
      <c r="AO155" s="24"/>
      <c r="AP155" s="4">
        <f t="shared" ref="AP155:AP157" si="15">+T155</f>
        <v>24</v>
      </c>
      <c r="AQ155" s="3"/>
      <c r="AR155" s="3"/>
      <c r="AS155" s="3"/>
      <c r="AT155" s="23"/>
    </row>
    <row r="156" spans="1:46" ht="13.8" hidden="1" x14ac:dyDescent="0.3">
      <c r="A156" s="26">
        <v>14456</v>
      </c>
      <c r="B156" s="27">
        <v>10</v>
      </c>
      <c r="C156" s="26" t="s">
        <v>711</v>
      </c>
      <c r="D156" s="28">
        <v>40</v>
      </c>
      <c r="E156" s="26" t="s">
        <v>605</v>
      </c>
      <c r="F156" s="29">
        <v>234</v>
      </c>
      <c r="G156" s="26" t="s">
        <v>605</v>
      </c>
      <c r="H156" s="26">
        <v>332</v>
      </c>
      <c r="I156" s="26" t="s">
        <v>604</v>
      </c>
      <c r="J156" s="30" t="s">
        <v>837</v>
      </c>
      <c r="K156" s="26" t="s">
        <v>846</v>
      </c>
      <c r="L156" s="26" t="s">
        <v>13</v>
      </c>
      <c r="M156" s="31" t="s">
        <v>963</v>
      </c>
      <c r="N156" s="26" t="s">
        <v>609</v>
      </c>
      <c r="O156" s="26" t="s">
        <v>609</v>
      </c>
      <c r="P156" s="26" t="s">
        <v>616</v>
      </c>
      <c r="Q156" s="26" t="s">
        <v>617</v>
      </c>
      <c r="R156" s="26" t="s">
        <v>618</v>
      </c>
      <c r="S156" s="31" t="s">
        <v>23</v>
      </c>
      <c r="T156" s="32">
        <v>4200</v>
      </c>
      <c r="U156" s="33">
        <v>2017</v>
      </c>
      <c r="V156" s="26">
        <v>4200</v>
      </c>
      <c r="W156" s="26" t="s">
        <v>20</v>
      </c>
      <c r="X156" s="26" t="s">
        <v>90</v>
      </c>
      <c r="Y156" s="26" t="s">
        <v>89</v>
      </c>
      <c r="Z156" s="3"/>
      <c r="AA156" s="3"/>
      <c r="AB156" s="3"/>
      <c r="AC156" s="24"/>
      <c r="AD156" s="3"/>
      <c r="AE156" s="3"/>
      <c r="AF156" s="3"/>
      <c r="AG156" s="24"/>
      <c r="AH156" s="3"/>
      <c r="AI156" s="3"/>
      <c r="AJ156" s="3"/>
      <c r="AK156" s="24"/>
      <c r="AL156" s="3"/>
      <c r="AM156" s="3"/>
      <c r="AN156" s="3"/>
      <c r="AO156" s="24"/>
      <c r="AP156" s="4">
        <f t="shared" si="15"/>
        <v>4200</v>
      </c>
      <c r="AQ156" s="3"/>
      <c r="AR156" s="3"/>
      <c r="AS156" s="3"/>
      <c r="AT156" s="23"/>
    </row>
    <row r="157" spans="1:46" ht="13.8" hidden="1" x14ac:dyDescent="0.3">
      <c r="A157" s="26">
        <v>14457</v>
      </c>
      <c r="B157" s="27">
        <v>10</v>
      </c>
      <c r="C157" s="26" t="s">
        <v>711</v>
      </c>
      <c r="D157" s="28">
        <v>40</v>
      </c>
      <c r="E157" s="26" t="s">
        <v>605</v>
      </c>
      <c r="F157" s="29">
        <v>234</v>
      </c>
      <c r="G157" s="26" t="s">
        <v>605</v>
      </c>
      <c r="H157" s="26">
        <v>332</v>
      </c>
      <c r="I157" s="26" t="s">
        <v>604</v>
      </c>
      <c r="J157" s="30" t="s">
        <v>837</v>
      </c>
      <c r="K157" s="26" t="s">
        <v>846</v>
      </c>
      <c r="L157" s="26" t="s">
        <v>13</v>
      </c>
      <c r="M157" s="31" t="s">
        <v>619</v>
      </c>
      <c r="N157" s="26" t="s">
        <v>609</v>
      </c>
      <c r="O157" s="26" t="s">
        <v>609</v>
      </c>
      <c r="P157" s="26" t="s">
        <v>619</v>
      </c>
      <c r="Q157" s="26" t="s">
        <v>620</v>
      </c>
      <c r="R157" s="26" t="s">
        <v>621</v>
      </c>
      <c r="S157" s="31" t="s">
        <v>12</v>
      </c>
      <c r="T157" s="32">
        <v>3</v>
      </c>
      <c r="U157" s="33">
        <v>2017</v>
      </c>
      <c r="V157" s="26">
        <v>3</v>
      </c>
      <c r="W157" s="26" t="s">
        <v>20</v>
      </c>
      <c r="X157" s="26" t="s">
        <v>90</v>
      </c>
      <c r="Y157" s="26" t="s">
        <v>89</v>
      </c>
      <c r="Z157" s="3"/>
      <c r="AA157" s="3"/>
      <c r="AB157" s="3"/>
      <c r="AC157" s="24"/>
      <c r="AD157" s="3"/>
      <c r="AE157" s="3"/>
      <c r="AF157" s="3"/>
      <c r="AG157" s="24"/>
      <c r="AH157" s="3"/>
      <c r="AI157" s="3"/>
      <c r="AJ157" s="3"/>
      <c r="AK157" s="24"/>
      <c r="AL157" s="3"/>
      <c r="AM157" s="3"/>
      <c r="AN157" s="3"/>
      <c r="AO157" s="24"/>
      <c r="AP157" s="4">
        <f t="shared" si="15"/>
        <v>3</v>
      </c>
      <c r="AQ157" s="3"/>
      <c r="AR157" s="3"/>
      <c r="AS157" s="3"/>
      <c r="AT157" s="23"/>
    </row>
    <row r="158" spans="1:46" ht="13.8" hidden="1" x14ac:dyDescent="0.3">
      <c r="A158" s="26">
        <v>16249</v>
      </c>
      <c r="B158" s="27">
        <v>10</v>
      </c>
      <c r="C158" s="26" t="s">
        <v>711</v>
      </c>
      <c r="D158" s="28">
        <v>0</v>
      </c>
      <c r="E158" s="26" t="s">
        <v>711</v>
      </c>
      <c r="F158" s="29">
        <v>226</v>
      </c>
      <c r="G158" s="26" t="s">
        <v>176</v>
      </c>
      <c r="H158" s="26">
        <v>328</v>
      </c>
      <c r="I158" s="26" t="s">
        <v>175</v>
      </c>
      <c r="J158" s="30" t="s">
        <v>847</v>
      </c>
      <c r="K158" s="26" t="s">
        <v>844</v>
      </c>
      <c r="L158" s="26" t="s">
        <v>13</v>
      </c>
      <c r="M158" s="31" t="s">
        <v>222</v>
      </c>
      <c r="N158" s="26" t="s">
        <v>850</v>
      </c>
      <c r="O158" s="26" t="s">
        <v>180</v>
      </c>
      <c r="P158" s="26" t="s">
        <v>222</v>
      </c>
      <c r="Q158" s="26" t="s">
        <v>223</v>
      </c>
      <c r="R158" s="26" t="s">
        <v>224</v>
      </c>
      <c r="S158" s="31" t="s">
        <v>225</v>
      </c>
      <c r="T158" s="32">
        <v>20</v>
      </c>
      <c r="U158" s="33">
        <v>2017</v>
      </c>
      <c r="V158" s="26">
        <v>0</v>
      </c>
      <c r="W158" s="26" t="s">
        <v>93</v>
      </c>
      <c r="X158" s="26" t="s">
        <v>90</v>
      </c>
      <c r="Y158" s="26" t="s">
        <v>89</v>
      </c>
      <c r="Z158" s="3"/>
      <c r="AA158" s="3"/>
      <c r="AB158" s="3"/>
      <c r="AC158" s="24"/>
      <c r="AD158" s="3"/>
      <c r="AE158" s="3"/>
      <c r="AF158" s="3"/>
      <c r="AG158" s="24"/>
      <c r="AH158" s="3"/>
      <c r="AI158" s="3"/>
      <c r="AJ158" s="3"/>
      <c r="AK158" s="24"/>
      <c r="AL158" s="3"/>
      <c r="AM158" s="3"/>
      <c r="AN158" s="3"/>
      <c r="AO158" s="24"/>
      <c r="AP158" s="4">
        <f t="shared" ref="AP158:AP160" si="16">+T158</f>
        <v>20</v>
      </c>
      <c r="AQ158" s="3"/>
      <c r="AR158" s="3"/>
      <c r="AS158" s="3"/>
      <c r="AT158" s="23"/>
    </row>
    <row r="159" spans="1:46" ht="13.8" hidden="1" x14ac:dyDescent="0.3">
      <c r="A159" s="26">
        <v>16250</v>
      </c>
      <c r="B159" s="27">
        <v>10</v>
      </c>
      <c r="C159" s="26" t="s">
        <v>711</v>
      </c>
      <c r="D159" s="28">
        <v>0</v>
      </c>
      <c r="E159" s="26" t="s">
        <v>711</v>
      </c>
      <c r="F159" s="29">
        <v>226</v>
      </c>
      <c r="G159" s="26" t="s">
        <v>176</v>
      </c>
      <c r="H159" s="26">
        <v>328</v>
      </c>
      <c r="I159" s="26" t="s">
        <v>175</v>
      </c>
      <c r="J159" s="30" t="s">
        <v>847</v>
      </c>
      <c r="K159" s="26" t="s">
        <v>844</v>
      </c>
      <c r="L159" s="26" t="s">
        <v>13</v>
      </c>
      <c r="M159" s="31" t="s">
        <v>964</v>
      </c>
      <c r="N159" s="26" t="s">
        <v>850</v>
      </c>
      <c r="O159" s="26" t="s">
        <v>180</v>
      </c>
      <c r="P159" s="26" t="s">
        <v>226</v>
      </c>
      <c r="Q159" s="26" t="s">
        <v>227</v>
      </c>
      <c r="R159" s="26" t="s">
        <v>228</v>
      </c>
      <c r="S159" s="31" t="s">
        <v>225</v>
      </c>
      <c r="T159" s="32">
        <v>40</v>
      </c>
      <c r="U159" s="33">
        <v>2017</v>
      </c>
      <c r="V159" s="26">
        <v>0</v>
      </c>
      <c r="W159" s="26" t="s">
        <v>93</v>
      </c>
      <c r="X159" s="26" t="s">
        <v>90</v>
      </c>
      <c r="Y159" s="26" t="s">
        <v>89</v>
      </c>
      <c r="Z159" s="3"/>
      <c r="AA159" s="3"/>
      <c r="AB159" s="3"/>
      <c r="AC159" s="24"/>
      <c r="AD159" s="3"/>
      <c r="AE159" s="3"/>
      <c r="AF159" s="3"/>
      <c r="AG159" s="24"/>
      <c r="AH159" s="3"/>
      <c r="AI159" s="3"/>
      <c r="AJ159" s="3"/>
      <c r="AK159" s="24"/>
      <c r="AL159" s="3"/>
      <c r="AM159" s="3"/>
      <c r="AN159" s="3"/>
      <c r="AO159" s="24"/>
      <c r="AP159" s="4">
        <f t="shared" si="16"/>
        <v>40</v>
      </c>
      <c r="AQ159" s="3"/>
      <c r="AR159" s="3"/>
      <c r="AS159" s="3"/>
      <c r="AT159" s="23"/>
    </row>
    <row r="160" spans="1:46" ht="13.8" hidden="1" x14ac:dyDescent="0.3">
      <c r="A160" s="26">
        <v>16251</v>
      </c>
      <c r="B160" s="27">
        <v>10</v>
      </c>
      <c r="C160" s="26" t="s">
        <v>711</v>
      </c>
      <c r="D160" s="28">
        <v>0</v>
      </c>
      <c r="E160" s="26" t="s">
        <v>711</v>
      </c>
      <c r="F160" s="29">
        <v>226</v>
      </c>
      <c r="G160" s="26" t="s">
        <v>176</v>
      </c>
      <c r="H160" s="26">
        <v>328</v>
      </c>
      <c r="I160" s="26" t="s">
        <v>175</v>
      </c>
      <c r="J160" s="30" t="s">
        <v>847</v>
      </c>
      <c r="K160" s="26" t="s">
        <v>844</v>
      </c>
      <c r="L160" s="26" t="s">
        <v>13</v>
      </c>
      <c r="M160" s="31" t="s">
        <v>235</v>
      </c>
      <c r="N160" s="26" t="s">
        <v>965</v>
      </c>
      <c r="O160" s="26" t="s">
        <v>180</v>
      </c>
      <c r="P160" s="26" t="s">
        <v>235</v>
      </c>
      <c r="Q160" s="26" t="s">
        <v>236</v>
      </c>
      <c r="R160" s="26" t="s">
        <v>653</v>
      </c>
      <c r="S160" s="31" t="s">
        <v>38</v>
      </c>
      <c r="T160" s="32">
        <v>5</v>
      </c>
      <c r="U160" s="33">
        <v>2017</v>
      </c>
      <c r="V160" s="26">
        <v>0</v>
      </c>
      <c r="W160" s="26" t="s">
        <v>93</v>
      </c>
      <c r="X160" s="26" t="s">
        <v>91</v>
      </c>
      <c r="Y160" s="26" t="s">
        <v>89</v>
      </c>
      <c r="Z160" s="3"/>
      <c r="AA160" s="3"/>
      <c r="AB160" s="3"/>
      <c r="AC160" s="24"/>
      <c r="AD160" s="3"/>
      <c r="AE160" s="3"/>
      <c r="AF160" s="3"/>
      <c r="AG160" s="24"/>
      <c r="AH160" s="3"/>
      <c r="AI160" s="3"/>
      <c r="AJ160" s="3"/>
      <c r="AK160" s="24"/>
      <c r="AL160" s="3"/>
      <c r="AM160" s="3"/>
      <c r="AN160" s="3"/>
      <c r="AO160" s="24"/>
      <c r="AP160" s="4">
        <f t="shared" si="16"/>
        <v>5</v>
      </c>
      <c r="AQ160" s="3"/>
      <c r="AR160" s="3"/>
      <c r="AS160" s="3"/>
      <c r="AT160" s="23"/>
    </row>
    <row r="161" spans="1:46" ht="13.8" hidden="1" x14ac:dyDescent="0.3">
      <c r="A161" s="26">
        <v>16322</v>
      </c>
      <c r="B161" s="27">
        <v>10</v>
      </c>
      <c r="C161" s="26" t="s">
        <v>711</v>
      </c>
      <c r="D161" s="28">
        <v>0</v>
      </c>
      <c r="E161" s="26" t="s">
        <v>711</v>
      </c>
      <c r="F161" s="29">
        <v>231</v>
      </c>
      <c r="G161" s="26" t="s">
        <v>365</v>
      </c>
      <c r="H161" s="26">
        <v>330</v>
      </c>
      <c r="I161" s="26" t="s">
        <v>364</v>
      </c>
      <c r="J161" s="30" t="s">
        <v>800</v>
      </c>
      <c r="K161" s="26" t="s">
        <v>801</v>
      </c>
      <c r="L161" s="26" t="s">
        <v>13</v>
      </c>
      <c r="M161" s="31" t="s">
        <v>966</v>
      </c>
      <c r="N161" s="26" t="s">
        <v>967</v>
      </c>
      <c r="O161" s="26" t="s">
        <v>393</v>
      </c>
      <c r="P161" s="26" t="s">
        <v>657</v>
      </c>
      <c r="Q161" s="26" t="s">
        <v>599</v>
      </c>
      <c r="R161" s="26" t="s">
        <v>658</v>
      </c>
      <c r="S161" s="31" t="s">
        <v>47</v>
      </c>
      <c r="T161" s="32">
        <v>3</v>
      </c>
      <c r="U161" s="33">
        <v>2017</v>
      </c>
      <c r="V161" s="26">
        <v>0</v>
      </c>
      <c r="W161" s="26" t="s">
        <v>93</v>
      </c>
      <c r="X161" s="26" t="s">
        <v>90</v>
      </c>
      <c r="Y161" s="26" t="s">
        <v>89</v>
      </c>
      <c r="Z161" s="3"/>
      <c r="AA161" s="3"/>
      <c r="AB161" s="3"/>
      <c r="AC161" s="24"/>
      <c r="AD161" s="3"/>
      <c r="AE161" s="3"/>
      <c r="AF161" s="3"/>
      <c r="AG161" s="24"/>
      <c r="AH161" s="3"/>
      <c r="AI161" s="3"/>
      <c r="AJ161" s="3"/>
      <c r="AK161" s="24"/>
      <c r="AL161" s="3"/>
      <c r="AM161" s="3"/>
      <c r="AN161" s="3"/>
      <c r="AO161" s="24"/>
      <c r="AP161" s="4">
        <f t="shared" ref="AP161:AP162" si="17">+T161</f>
        <v>3</v>
      </c>
      <c r="AQ161" s="3"/>
      <c r="AR161" s="3"/>
      <c r="AS161" s="3"/>
      <c r="AT161" s="23"/>
    </row>
    <row r="162" spans="1:46" ht="13.8" hidden="1" x14ac:dyDescent="0.3">
      <c r="A162" s="26">
        <v>16328</v>
      </c>
      <c r="B162" s="27">
        <v>10</v>
      </c>
      <c r="C162" s="26" t="s">
        <v>711</v>
      </c>
      <c r="D162" s="28">
        <v>0</v>
      </c>
      <c r="E162" s="26" t="s">
        <v>711</v>
      </c>
      <c r="F162" s="29">
        <v>226</v>
      </c>
      <c r="G162" s="26" t="s">
        <v>176</v>
      </c>
      <c r="H162" s="26">
        <v>328</v>
      </c>
      <c r="I162" s="26" t="s">
        <v>175</v>
      </c>
      <c r="J162" s="30" t="s">
        <v>776</v>
      </c>
      <c r="K162" s="26" t="s">
        <v>813</v>
      </c>
      <c r="L162" s="26" t="s">
        <v>13</v>
      </c>
      <c r="M162" s="31" t="s">
        <v>968</v>
      </c>
      <c r="N162" s="26" t="s">
        <v>969</v>
      </c>
      <c r="O162" s="26" t="s">
        <v>1001</v>
      </c>
      <c r="P162" s="26" t="s">
        <v>659</v>
      </c>
      <c r="Q162" s="26" t="s">
        <v>660</v>
      </c>
      <c r="R162" s="26" t="s">
        <v>204</v>
      </c>
      <c r="S162" s="31" t="s">
        <v>17</v>
      </c>
      <c r="T162" s="32">
        <v>1</v>
      </c>
      <c r="U162" s="33">
        <v>2017</v>
      </c>
      <c r="V162" s="26">
        <v>0</v>
      </c>
      <c r="W162" s="26" t="s">
        <v>93</v>
      </c>
      <c r="X162" s="26" t="s">
        <v>90</v>
      </c>
      <c r="Y162" s="26" t="s">
        <v>89</v>
      </c>
      <c r="Z162" s="3"/>
      <c r="AA162" s="3"/>
      <c r="AB162" s="3"/>
      <c r="AC162" s="24"/>
      <c r="AD162" s="3"/>
      <c r="AE162" s="3"/>
      <c r="AF162" s="3"/>
      <c r="AG162" s="24"/>
      <c r="AH162" s="3"/>
      <c r="AI162" s="3"/>
      <c r="AJ162" s="3"/>
      <c r="AK162" s="24"/>
      <c r="AL162" s="3"/>
      <c r="AM162" s="3"/>
      <c r="AN162" s="3"/>
      <c r="AO162" s="24"/>
      <c r="AP162" s="4">
        <f t="shared" si="17"/>
        <v>1</v>
      </c>
      <c r="AQ162" s="3"/>
      <c r="AR162" s="3"/>
      <c r="AS162" s="3"/>
      <c r="AT162" s="23"/>
    </row>
    <row r="163" spans="1:46" ht="13.8" hidden="1" x14ac:dyDescent="0.3">
      <c r="A163" s="26">
        <v>16440</v>
      </c>
      <c r="B163" s="27">
        <v>10</v>
      </c>
      <c r="C163" s="26" t="s">
        <v>711</v>
      </c>
      <c r="D163" s="28">
        <v>0</v>
      </c>
      <c r="E163" s="26" t="s">
        <v>711</v>
      </c>
      <c r="F163" s="29">
        <v>231</v>
      </c>
      <c r="G163" s="26" t="s">
        <v>365</v>
      </c>
      <c r="H163" s="26">
        <v>330</v>
      </c>
      <c r="I163" s="26" t="s">
        <v>364</v>
      </c>
      <c r="J163" s="30" t="s">
        <v>773</v>
      </c>
      <c r="K163" s="26" t="s">
        <v>796</v>
      </c>
      <c r="L163" s="26" t="s">
        <v>13</v>
      </c>
      <c r="M163" s="31" t="s">
        <v>1010</v>
      </c>
      <c r="N163" s="26" t="s">
        <v>157</v>
      </c>
      <c r="O163" s="26" t="s">
        <v>661</v>
      </c>
      <c r="P163" s="26" t="s">
        <v>78</v>
      </c>
      <c r="Q163" s="26" t="s">
        <v>1054</v>
      </c>
      <c r="R163" s="26" t="s">
        <v>407</v>
      </c>
      <c r="S163" s="31" t="s">
        <v>36</v>
      </c>
      <c r="T163" s="32">
        <v>1</v>
      </c>
      <c r="U163" s="33">
        <v>2017</v>
      </c>
      <c r="V163" s="26">
        <v>0</v>
      </c>
      <c r="W163" s="26" t="s">
        <v>93</v>
      </c>
      <c r="X163" s="26" t="s">
        <v>90</v>
      </c>
      <c r="Y163" s="26" t="s">
        <v>89</v>
      </c>
      <c r="Z163" s="3"/>
      <c r="AA163" s="3"/>
      <c r="AB163" s="3"/>
      <c r="AC163" s="24"/>
      <c r="AD163" s="3"/>
      <c r="AE163" s="3"/>
      <c r="AF163" s="3"/>
      <c r="AG163" s="24"/>
      <c r="AH163" s="3"/>
      <c r="AI163" s="3"/>
      <c r="AJ163" s="3"/>
      <c r="AK163" s="24"/>
      <c r="AL163" s="3"/>
      <c r="AM163" s="3"/>
      <c r="AN163" s="3"/>
      <c r="AO163" s="24"/>
      <c r="AP163" s="4">
        <f t="shared" ref="AP163:AP172" si="18">+T163</f>
        <v>1</v>
      </c>
      <c r="AQ163" s="3"/>
      <c r="AR163" s="3"/>
      <c r="AS163" s="3"/>
      <c r="AT163" s="23"/>
    </row>
    <row r="164" spans="1:46" ht="13.8" hidden="1" x14ac:dyDescent="0.3">
      <c r="A164" s="26">
        <v>16441</v>
      </c>
      <c r="B164" s="27">
        <v>10</v>
      </c>
      <c r="C164" s="26" t="s">
        <v>711</v>
      </c>
      <c r="D164" s="28">
        <v>0</v>
      </c>
      <c r="E164" s="26" t="s">
        <v>711</v>
      </c>
      <c r="F164" s="29">
        <v>231</v>
      </c>
      <c r="G164" s="26" t="s">
        <v>365</v>
      </c>
      <c r="H164" s="26">
        <v>330</v>
      </c>
      <c r="I164" s="26" t="s">
        <v>364</v>
      </c>
      <c r="J164" s="30" t="s">
        <v>773</v>
      </c>
      <c r="K164" s="26" t="s">
        <v>796</v>
      </c>
      <c r="L164" s="26" t="s">
        <v>13</v>
      </c>
      <c r="M164" s="31" t="s">
        <v>662</v>
      </c>
      <c r="N164" s="26" t="s">
        <v>35</v>
      </c>
      <c r="O164" s="26" t="s">
        <v>664</v>
      </c>
      <c r="P164" s="26" t="s">
        <v>78</v>
      </c>
      <c r="Q164" s="26" t="s">
        <v>662</v>
      </c>
      <c r="R164" s="26" t="s">
        <v>663</v>
      </c>
      <c r="S164" s="31" t="s">
        <v>36</v>
      </c>
      <c r="T164" s="32">
        <v>7</v>
      </c>
      <c r="U164" s="33">
        <v>2017</v>
      </c>
      <c r="V164" s="26">
        <v>0</v>
      </c>
      <c r="W164" s="26" t="s">
        <v>93</v>
      </c>
      <c r="X164" s="26" t="s">
        <v>90</v>
      </c>
      <c r="Y164" s="26" t="s">
        <v>89</v>
      </c>
      <c r="Z164" s="3"/>
      <c r="AA164" s="3"/>
      <c r="AB164" s="3"/>
      <c r="AC164" s="24"/>
      <c r="AD164" s="3"/>
      <c r="AE164" s="3"/>
      <c r="AF164" s="3"/>
      <c r="AG164" s="24"/>
      <c r="AH164" s="3"/>
      <c r="AI164" s="3"/>
      <c r="AJ164" s="3"/>
      <c r="AK164" s="24"/>
      <c r="AL164" s="3"/>
      <c r="AM164" s="3"/>
      <c r="AN164" s="3"/>
      <c r="AO164" s="24"/>
      <c r="AP164" s="4">
        <f t="shared" si="18"/>
        <v>7</v>
      </c>
      <c r="AQ164" s="3"/>
      <c r="AR164" s="3"/>
      <c r="AS164" s="3"/>
      <c r="AT164" s="23"/>
    </row>
    <row r="165" spans="1:46" ht="13.8" hidden="1" x14ac:dyDescent="0.3">
      <c r="A165" s="26">
        <v>16442</v>
      </c>
      <c r="B165" s="27">
        <v>10</v>
      </c>
      <c r="C165" s="26" t="s">
        <v>711</v>
      </c>
      <c r="D165" s="28">
        <v>0</v>
      </c>
      <c r="E165" s="26" t="s">
        <v>711</v>
      </c>
      <c r="F165" s="29">
        <v>231</v>
      </c>
      <c r="G165" s="26" t="s">
        <v>365</v>
      </c>
      <c r="H165" s="26">
        <v>330</v>
      </c>
      <c r="I165" s="26" t="s">
        <v>364</v>
      </c>
      <c r="J165" s="30" t="s">
        <v>773</v>
      </c>
      <c r="K165" s="26" t="s">
        <v>796</v>
      </c>
      <c r="L165" s="26" t="s">
        <v>13</v>
      </c>
      <c r="M165" s="31" t="s">
        <v>458</v>
      </c>
      <c r="N165" s="26" t="s">
        <v>35</v>
      </c>
      <c r="O165" s="26" t="s">
        <v>460</v>
      </c>
      <c r="P165" s="26" t="s">
        <v>52</v>
      </c>
      <c r="Q165" s="26" t="s">
        <v>458</v>
      </c>
      <c r="R165" s="26" t="s">
        <v>459</v>
      </c>
      <c r="S165" s="31" t="s">
        <v>36</v>
      </c>
      <c r="T165" s="32">
        <v>2</v>
      </c>
      <c r="U165" s="33">
        <v>2017</v>
      </c>
      <c r="V165" s="26">
        <v>0</v>
      </c>
      <c r="W165" s="26" t="s">
        <v>93</v>
      </c>
      <c r="X165" s="26" t="s">
        <v>90</v>
      </c>
      <c r="Y165" s="26" t="s">
        <v>89</v>
      </c>
      <c r="Z165" s="3"/>
      <c r="AA165" s="3"/>
      <c r="AB165" s="3"/>
      <c r="AC165" s="24"/>
      <c r="AD165" s="3"/>
      <c r="AE165" s="3"/>
      <c r="AF165" s="3"/>
      <c r="AG165" s="24"/>
      <c r="AH165" s="3"/>
      <c r="AI165" s="3"/>
      <c r="AJ165" s="3"/>
      <c r="AK165" s="24"/>
      <c r="AL165" s="3"/>
      <c r="AM165" s="3"/>
      <c r="AN165" s="3"/>
      <c r="AO165" s="24"/>
      <c r="AP165" s="4">
        <f t="shared" si="18"/>
        <v>2</v>
      </c>
      <c r="AQ165" s="3"/>
      <c r="AR165" s="3"/>
      <c r="AS165" s="3"/>
      <c r="AT165" s="23"/>
    </row>
    <row r="166" spans="1:46" ht="13.8" hidden="1" x14ac:dyDescent="0.3">
      <c r="A166" s="26">
        <v>16443</v>
      </c>
      <c r="B166" s="27">
        <v>10</v>
      </c>
      <c r="C166" s="26" t="s">
        <v>711</v>
      </c>
      <c r="D166" s="28">
        <v>0</v>
      </c>
      <c r="E166" s="26" t="s">
        <v>711</v>
      </c>
      <c r="F166" s="29">
        <v>231</v>
      </c>
      <c r="G166" s="26" t="s">
        <v>365</v>
      </c>
      <c r="H166" s="26">
        <v>330</v>
      </c>
      <c r="I166" s="26" t="s">
        <v>364</v>
      </c>
      <c r="J166" s="30" t="s">
        <v>776</v>
      </c>
      <c r="K166" s="26" t="s">
        <v>798</v>
      </c>
      <c r="L166" s="26" t="s">
        <v>13</v>
      </c>
      <c r="M166" s="31" t="s">
        <v>668</v>
      </c>
      <c r="N166" s="26" t="s">
        <v>970</v>
      </c>
      <c r="O166" s="26" t="s">
        <v>670</v>
      </c>
      <c r="P166" s="26" t="s">
        <v>667</v>
      </c>
      <c r="Q166" s="26" t="s">
        <v>668</v>
      </c>
      <c r="R166" s="26" t="s">
        <v>669</v>
      </c>
      <c r="S166" s="31" t="s">
        <v>48</v>
      </c>
      <c r="T166" s="32">
        <v>1000</v>
      </c>
      <c r="U166" s="33">
        <v>2017</v>
      </c>
      <c r="V166" s="26">
        <v>0</v>
      </c>
      <c r="W166" s="26" t="s">
        <v>93</v>
      </c>
      <c r="X166" s="26" t="s">
        <v>90</v>
      </c>
      <c r="Y166" s="26" t="s">
        <v>89</v>
      </c>
      <c r="Z166" s="3"/>
      <c r="AA166" s="3"/>
      <c r="AB166" s="3"/>
      <c r="AC166" s="24"/>
      <c r="AD166" s="3"/>
      <c r="AE166" s="3"/>
      <c r="AF166" s="3"/>
      <c r="AG166" s="24"/>
      <c r="AH166" s="3"/>
      <c r="AI166" s="3"/>
      <c r="AJ166" s="3"/>
      <c r="AK166" s="24"/>
      <c r="AL166" s="3"/>
      <c r="AM166" s="3"/>
      <c r="AN166" s="3"/>
      <c r="AO166" s="24"/>
      <c r="AP166" s="4">
        <f t="shared" si="18"/>
        <v>1000</v>
      </c>
      <c r="AQ166" s="3"/>
      <c r="AR166" s="3"/>
      <c r="AS166" s="3"/>
      <c r="AT166" s="23"/>
    </row>
    <row r="167" spans="1:46" ht="13.8" hidden="1" x14ac:dyDescent="0.3">
      <c r="A167" s="26">
        <v>16444</v>
      </c>
      <c r="B167" s="27">
        <v>10</v>
      </c>
      <c r="C167" s="26" t="s">
        <v>711</v>
      </c>
      <c r="D167" s="28">
        <v>0</v>
      </c>
      <c r="E167" s="26" t="s">
        <v>711</v>
      </c>
      <c r="F167" s="29">
        <v>231</v>
      </c>
      <c r="G167" s="26" t="s">
        <v>365</v>
      </c>
      <c r="H167" s="26">
        <v>330</v>
      </c>
      <c r="I167" s="26" t="s">
        <v>364</v>
      </c>
      <c r="J167" s="30" t="s">
        <v>762</v>
      </c>
      <c r="K167" s="26" t="s">
        <v>803</v>
      </c>
      <c r="L167" s="26" t="s">
        <v>13</v>
      </c>
      <c r="M167" s="31" t="s">
        <v>971</v>
      </c>
      <c r="N167" s="26" t="s">
        <v>35</v>
      </c>
      <c r="O167" s="26" t="s">
        <v>674</v>
      </c>
      <c r="P167" s="26" t="s">
        <v>671</v>
      </c>
      <c r="Q167" s="26" t="s">
        <v>672</v>
      </c>
      <c r="R167" s="26" t="s">
        <v>673</v>
      </c>
      <c r="S167" s="31" t="s">
        <v>36</v>
      </c>
      <c r="T167" s="32">
        <v>36</v>
      </c>
      <c r="U167" s="33">
        <v>2017</v>
      </c>
      <c r="V167" s="26">
        <v>0</v>
      </c>
      <c r="W167" s="26" t="s">
        <v>93</v>
      </c>
      <c r="X167" s="26" t="s">
        <v>90</v>
      </c>
      <c r="Y167" s="26" t="s">
        <v>89</v>
      </c>
      <c r="Z167" s="3"/>
      <c r="AA167" s="3"/>
      <c r="AB167" s="3"/>
      <c r="AC167" s="24"/>
      <c r="AD167" s="3"/>
      <c r="AE167" s="3"/>
      <c r="AF167" s="3"/>
      <c r="AG167" s="24"/>
      <c r="AH167" s="3"/>
      <c r="AI167" s="3"/>
      <c r="AJ167" s="3"/>
      <c r="AK167" s="24"/>
      <c r="AL167" s="3"/>
      <c r="AM167" s="3"/>
      <c r="AN167" s="3"/>
      <c r="AO167" s="24"/>
      <c r="AP167" s="4">
        <f t="shared" si="18"/>
        <v>36</v>
      </c>
      <c r="AQ167" s="3"/>
      <c r="AR167" s="3"/>
      <c r="AS167" s="3"/>
      <c r="AT167" s="23"/>
    </row>
    <row r="168" spans="1:46" ht="13.8" hidden="1" x14ac:dyDescent="0.3">
      <c r="A168" s="26">
        <v>16449</v>
      </c>
      <c r="B168" s="27">
        <v>10</v>
      </c>
      <c r="C168" s="26" t="s">
        <v>711</v>
      </c>
      <c r="D168" s="28">
        <v>0</v>
      </c>
      <c r="E168" s="26" t="s">
        <v>711</v>
      </c>
      <c r="F168" s="29">
        <v>231</v>
      </c>
      <c r="G168" s="26" t="s">
        <v>365</v>
      </c>
      <c r="H168" s="26">
        <v>330</v>
      </c>
      <c r="I168" s="26" t="s">
        <v>364</v>
      </c>
      <c r="J168" s="30" t="s">
        <v>773</v>
      </c>
      <c r="K168" s="26" t="s">
        <v>796</v>
      </c>
      <c r="L168" s="26" t="s">
        <v>13</v>
      </c>
      <c r="M168" s="31" t="s">
        <v>972</v>
      </c>
      <c r="N168" s="26" t="s">
        <v>877</v>
      </c>
      <c r="O168" s="26" t="s">
        <v>445</v>
      </c>
      <c r="P168" s="26" t="s">
        <v>416</v>
      </c>
      <c r="Q168" s="26" t="s">
        <v>675</v>
      </c>
      <c r="R168" s="26" t="s">
        <v>483</v>
      </c>
      <c r="S168" s="31" t="s">
        <v>47</v>
      </c>
      <c r="T168" s="32">
        <v>4</v>
      </c>
      <c r="U168" s="33">
        <v>2017</v>
      </c>
      <c r="V168" s="26">
        <v>0</v>
      </c>
      <c r="W168" s="26" t="s">
        <v>93</v>
      </c>
      <c r="X168" s="26" t="s">
        <v>96</v>
      </c>
      <c r="Y168" s="26" t="s">
        <v>89</v>
      </c>
      <c r="Z168" s="3"/>
      <c r="AA168" s="3"/>
      <c r="AB168" s="3"/>
      <c r="AC168" s="24"/>
      <c r="AD168" s="3"/>
      <c r="AE168" s="3"/>
      <c r="AF168" s="3"/>
      <c r="AG168" s="24"/>
      <c r="AH168" s="3"/>
      <c r="AI168" s="3"/>
      <c r="AJ168" s="3"/>
      <c r="AK168" s="24"/>
      <c r="AL168" s="3"/>
      <c r="AM168" s="3"/>
      <c r="AN168" s="3"/>
      <c r="AO168" s="24"/>
      <c r="AP168" s="4">
        <f t="shared" si="18"/>
        <v>4</v>
      </c>
      <c r="AQ168" s="3"/>
      <c r="AR168" s="3"/>
      <c r="AS168" s="3"/>
      <c r="AT168" s="23"/>
    </row>
    <row r="169" spans="1:46" ht="13.8" hidden="1" x14ac:dyDescent="0.3">
      <c r="A169" s="26">
        <v>16466</v>
      </c>
      <c r="B169" s="27">
        <v>10</v>
      </c>
      <c r="C169" s="26" t="s">
        <v>711</v>
      </c>
      <c r="D169" s="28">
        <v>82</v>
      </c>
      <c r="E169" s="26" t="s">
        <v>627</v>
      </c>
      <c r="F169" s="29">
        <v>426</v>
      </c>
      <c r="G169" s="26" t="s">
        <v>627</v>
      </c>
      <c r="H169" s="26">
        <v>616</v>
      </c>
      <c r="I169" s="26" t="s">
        <v>626</v>
      </c>
      <c r="J169" s="30" t="s">
        <v>773</v>
      </c>
      <c r="K169" s="26" t="s">
        <v>838</v>
      </c>
      <c r="L169" s="26" t="s">
        <v>13</v>
      </c>
      <c r="M169" s="31" t="s">
        <v>973</v>
      </c>
      <c r="N169" s="26" t="s">
        <v>974</v>
      </c>
      <c r="O169" s="26" t="s">
        <v>678</v>
      </c>
      <c r="P169" s="26" t="s">
        <v>46</v>
      </c>
      <c r="Q169" s="26" t="s">
        <v>676</v>
      </c>
      <c r="R169" s="26" t="s">
        <v>677</v>
      </c>
      <c r="S169" s="31" t="s">
        <v>20</v>
      </c>
      <c r="T169" s="32">
        <v>100</v>
      </c>
      <c r="U169" s="33">
        <v>2017</v>
      </c>
      <c r="V169" s="26">
        <v>100</v>
      </c>
      <c r="W169" s="26" t="s">
        <v>20</v>
      </c>
      <c r="X169" s="26" t="s">
        <v>95</v>
      </c>
      <c r="Y169" s="26" t="s">
        <v>89</v>
      </c>
      <c r="Z169" s="3"/>
      <c r="AA169" s="3"/>
      <c r="AB169" s="3"/>
      <c r="AC169" s="24"/>
      <c r="AD169" s="3"/>
      <c r="AE169" s="3"/>
      <c r="AF169" s="3"/>
      <c r="AG169" s="24"/>
      <c r="AH169" s="3"/>
      <c r="AI169" s="3"/>
      <c r="AJ169" s="3"/>
      <c r="AK169" s="24"/>
      <c r="AL169" s="3"/>
      <c r="AM169" s="3"/>
      <c r="AN169" s="3"/>
      <c r="AO169" s="24"/>
      <c r="AP169" s="4">
        <f t="shared" si="18"/>
        <v>100</v>
      </c>
      <c r="AQ169" s="3"/>
      <c r="AR169" s="3"/>
      <c r="AS169" s="3"/>
      <c r="AT169" s="23"/>
    </row>
    <row r="170" spans="1:46" ht="13.8" hidden="1" x14ac:dyDescent="0.3">
      <c r="A170" s="26">
        <v>16467</v>
      </c>
      <c r="B170" s="27">
        <v>10</v>
      </c>
      <c r="C170" s="26" t="s">
        <v>711</v>
      </c>
      <c r="D170" s="28">
        <v>82</v>
      </c>
      <c r="E170" s="26" t="s">
        <v>627</v>
      </c>
      <c r="F170" s="29">
        <v>426</v>
      </c>
      <c r="G170" s="26" t="s">
        <v>627</v>
      </c>
      <c r="H170" s="26">
        <v>616</v>
      </c>
      <c r="I170" s="26" t="s">
        <v>626</v>
      </c>
      <c r="J170" s="30" t="s">
        <v>773</v>
      </c>
      <c r="K170" s="26" t="s">
        <v>838</v>
      </c>
      <c r="L170" s="26" t="s">
        <v>13</v>
      </c>
      <c r="M170" s="31" t="s">
        <v>975</v>
      </c>
      <c r="N170" s="26" t="s">
        <v>976</v>
      </c>
      <c r="O170" s="26" t="s">
        <v>678</v>
      </c>
      <c r="P170" s="26" t="s">
        <v>46</v>
      </c>
      <c r="Q170" s="26" t="s">
        <v>679</v>
      </c>
      <c r="R170" s="26" t="s">
        <v>680</v>
      </c>
      <c r="S170" s="31" t="s">
        <v>20</v>
      </c>
      <c r="T170" s="32">
        <v>100</v>
      </c>
      <c r="U170" s="33">
        <v>2017</v>
      </c>
      <c r="V170" s="26">
        <v>100</v>
      </c>
      <c r="W170" s="26" t="s">
        <v>20</v>
      </c>
      <c r="X170" s="26" t="s">
        <v>95</v>
      </c>
      <c r="Y170" s="26" t="s">
        <v>89</v>
      </c>
      <c r="Z170" s="3"/>
      <c r="AA170" s="3"/>
      <c r="AB170" s="3"/>
      <c r="AC170" s="24"/>
      <c r="AD170" s="3"/>
      <c r="AE170" s="3"/>
      <c r="AF170" s="3"/>
      <c r="AG170" s="24"/>
      <c r="AH170" s="3"/>
      <c r="AI170" s="3"/>
      <c r="AJ170" s="3"/>
      <c r="AK170" s="24"/>
      <c r="AL170" s="3"/>
      <c r="AM170" s="3"/>
      <c r="AN170" s="3"/>
      <c r="AO170" s="24"/>
      <c r="AP170" s="4">
        <f t="shared" si="18"/>
        <v>100</v>
      </c>
      <c r="AQ170" s="3"/>
      <c r="AR170" s="3"/>
      <c r="AS170" s="3"/>
      <c r="AT170" s="23"/>
    </row>
    <row r="171" spans="1:46" ht="13.8" hidden="1" x14ac:dyDescent="0.3">
      <c r="A171" s="26">
        <v>16469</v>
      </c>
      <c r="B171" s="27">
        <v>10</v>
      </c>
      <c r="C171" s="26" t="s">
        <v>711</v>
      </c>
      <c r="D171" s="28">
        <v>82</v>
      </c>
      <c r="E171" s="26" t="s">
        <v>627</v>
      </c>
      <c r="F171" s="29">
        <v>426</v>
      </c>
      <c r="G171" s="26" t="s">
        <v>627</v>
      </c>
      <c r="H171" s="26">
        <v>616</v>
      </c>
      <c r="I171" s="26" t="s">
        <v>626</v>
      </c>
      <c r="J171" s="35">
        <v>3</v>
      </c>
      <c r="K171" s="26" t="s">
        <v>72</v>
      </c>
      <c r="L171" s="26" t="s">
        <v>13</v>
      </c>
      <c r="M171" s="31" t="s">
        <v>977</v>
      </c>
      <c r="N171" s="26" t="s">
        <v>978</v>
      </c>
      <c r="O171" s="26" t="s">
        <v>685</v>
      </c>
      <c r="P171" s="26" t="s">
        <v>46</v>
      </c>
      <c r="Q171" s="26" t="s">
        <v>683</v>
      </c>
      <c r="R171" s="26" t="s">
        <v>684</v>
      </c>
      <c r="S171" s="31" t="s">
        <v>20</v>
      </c>
      <c r="T171" s="32">
        <v>100</v>
      </c>
      <c r="U171" s="33">
        <v>2017</v>
      </c>
      <c r="V171" s="26">
        <v>100</v>
      </c>
      <c r="W171" s="26" t="s">
        <v>20</v>
      </c>
      <c r="X171" s="26" t="s">
        <v>91</v>
      </c>
      <c r="Y171" s="26" t="s">
        <v>89</v>
      </c>
      <c r="Z171" s="3"/>
      <c r="AA171" s="3"/>
      <c r="AB171" s="3"/>
      <c r="AC171" s="24"/>
      <c r="AD171" s="3"/>
      <c r="AE171" s="3"/>
      <c r="AF171" s="3"/>
      <c r="AG171" s="24"/>
      <c r="AH171" s="3"/>
      <c r="AI171" s="3"/>
      <c r="AJ171" s="3"/>
      <c r="AK171" s="24"/>
      <c r="AL171" s="3"/>
      <c r="AM171" s="3"/>
      <c r="AN171" s="3"/>
      <c r="AO171" s="24"/>
      <c r="AP171" s="4">
        <f t="shared" si="18"/>
        <v>100</v>
      </c>
      <c r="AQ171" s="3"/>
      <c r="AR171" s="3"/>
      <c r="AS171" s="3"/>
      <c r="AT171" s="23"/>
    </row>
    <row r="172" spans="1:46" ht="13.8" hidden="1" x14ac:dyDescent="0.3">
      <c r="A172" s="26">
        <v>16471</v>
      </c>
      <c r="B172" s="27">
        <v>10</v>
      </c>
      <c r="C172" s="26" t="s">
        <v>711</v>
      </c>
      <c r="D172" s="28">
        <v>82</v>
      </c>
      <c r="E172" s="26" t="s">
        <v>627</v>
      </c>
      <c r="F172" s="29">
        <v>426</v>
      </c>
      <c r="G172" s="26" t="s">
        <v>627</v>
      </c>
      <c r="H172" s="26">
        <v>616</v>
      </c>
      <c r="I172" s="26" t="s">
        <v>626</v>
      </c>
      <c r="J172" s="35">
        <v>3</v>
      </c>
      <c r="K172" s="26" t="s">
        <v>72</v>
      </c>
      <c r="L172" s="26" t="s">
        <v>13</v>
      </c>
      <c r="M172" s="31" t="s">
        <v>979</v>
      </c>
      <c r="N172" s="26" t="s">
        <v>980</v>
      </c>
      <c r="O172" s="26" t="s">
        <v>690</v>
      </c>
      <c r="P172" s="26" t="s">
        <v>46</v>
      </c>
      <c r="Q172" s="26" t="s">
        <v>688</v>
      </c>
      <c r="R172" s="26" t="s">
        <v>689</v>
      </c>
      <c r="S172" s="31" t="s">
        <v>20</v>
      </c>
      <c r="T172" s="32">
        <v>100</v>
      </c>
      <c r="U172" s="33">
        <v>2017</v>
      </c>
      <c r="V172" s="26">
        <v>100</v>
      </c>
      <c r="W172" s="26" t="s">
        <v>20</v>
      </c>
      <c r="X172" s="26" t="s">
        <v>95</v>
      </c>
      <c r="Y172" s="26" t="s">
        <v>89</v>
      </c>
      <c r="Z172" s="3"/>
      <c r="AA172" s="3"/>
      <c r="AB172" s="3"/>
      <c r="AC172" s="24"/>
      <c r="AD172" s="3"/>
      <c r="AE172" s="3"/>
      <c r="AF172" s="3"/>
      <c r="AG172" s="24"/>
      <c r="AH172" s="3"/>
      <c r="AI172" s="3"/>
      <c r="AJ172" s="3"/>
      <c r="AK172" s="24"/>
      <c r="AL172" s="3"/>
      <c r="AM172" s="3"/>
      <c r="AN172" s="3"/>
      <c r="AO172" s="24"/>
      <c r="AP172" s="4">
        <f t="shared" si="18"/>
        <v>100</v>
      </c>
      <c r="AQ172" s="3"/>
      <c r="AR172" s="3"/>
      <c r="AS172" s="3"/>
      <c r="AT172" s="23"/>
    </row>
    <row r="173" spans="1:46" ht="13.8" hidden="1" x14ac:dyDescent="0.3">
      <c r="A173" s="26">
        <v>16674</v>
      </c>
      <c r="B173" s="27">
        <v>10</v>
      </c>
      <c r="C173" s="26" t="s">
        <v>711</v>
      </c>
      <c r="D173" s="28">
        <v>0</v>
      </c>
      <c r="E173" s="26" t="s">
        <v>711</v>
      </c>
      <c r="F173" s="29">
        <v>229</v>
      </c>
      <c r="G173" s="26" t="s">
        <v>171</v>
      </c>
      <c r="H173" s="26">
        <v>333</v>
      </c>
      <c r="I173" s="26" t="s">
        <v>170</v>
      </c>
      <c r="J173" s="30" t="s">
        <v>822</v>
      </c>
      <c r="K173" s="26" t="s">
        <v>823</v>
      </c>
      <c r="L173" s="26" t="s">
        <v>13</v>
      </c>
      <c r="M173" s="31" t="s">
        <v>981</v>
      </c>
      <c r="N173" s="26" t="s">
        <v>982</v>
      </c>
      <c r="O173" s="26" t="s">
        <v>693</v>
      </c>
      <c r="P173" s="26" t="s">
        <v>56</v>
      </c>
      <c r="Q173" s="26" t="s">
        <v>691</v>
      </c>
      <c r="R173" s="26" t="s">
        <v>692</v>
      </c>
      <c r="S173" s="31" t="s">
        <v>44</v>
      </c>
      <c r="T173" s="32">
        <v>75</v>
      </c>
      <c r="U173" s="33">
        <v>2017</v>
      </c>
      <c r="V173" s="26">
        <v>60</v>
      </c>
      <c r="W173" s="26" t="s">
        <v>93</v>
      </c>
      <c r="X173" s="26" t="s">
        <v>90</v>
      </c>
      <c r="Y173" s="26" t="s">
        <v>89</v>
      </c>
      <c r="Z173" s="3"/>
      <c r="AA173" s="3"/>
      <c r="AB173" s="3"/>
      <c r="AC173" s="24"/>
      <c r="AD173" s="3"/>
      <c r="AE173" s="3"/>
      <c r="AF173" s="3"/>
      <c r="AG173" s="24"/>
      <c r="AH173" s="3"/>
      <c r="AI173" s="3"/>
      <c r="AJ173" s="3"/>
      <c r="AK173" s="24"/>
      <c r="AL173" s="3"/>
      <c r="AM173" s="3"/>
      <c r="AN173" s="3"/>
      <c r="AO173" s="24"/>
      <c r="AP173" s="4">
        <f t="shared" ref="AP173:AP181" si="19">+T173</f>
        <v>75</v>
      </c>
      <c r="AQ173" s="3"/>
      <c r="AR173" s="3"/>
      <c r="AS173" s="3"/>
      <c r="AT173" s="23"/>
    </row>
    <row r="174" spans="1:46" ht="13.8" hidden="1" x14ac:dyDescent="0.3">
      <c r="A174" s="26">
        <v>16675</v>
      </c>
      <c r="B174" s="27">
        <v>10</v>
      </c>
      <c r="C174" s="26" t="s">
        <v>711</v>
      </c>
      <c r="D174" s="28">
        <v>0</v>
      </c>
      <c r="E174" s="26" t="s">
        <v>711</v>
      </c>
      <c r="F174" s="29">
        <v>229</v>
      </c>
      <c r="G174" s="26" t="s">
        <v>171</v>
      </c>
      <c r="H174" s="26">
        <v>333</v>
      </c>
      <c r="I174" s="26" t="s">
        <v>170</v>
      </c>
      <c r="J174" s="30" t="s">
        <v>822</v>
      </c>
      <c r="K174" s="26" t="s">
        <v>823</v>
      </c>
      <c r="L174" s="26" t="s">
        <v>13</v>
      </c>
      <c r="M174" s="31" t="s">
        <v>983</v>
      </c>
      <c r="N174" s="26" t="s">
        <v>984</v>
      </c>
      <c r="O174" s="26" t="s">
        <v>695</v>
      </c>
      <c r="P174" s="26" t="s">
        <v>81</v>
      </c>
      <c r="Q174" s="26" t="s">
        <v>694</v>
      </c>
      <c r="R174" s="26" t="s">
        <v>189</v>
      </c>
      <c r="S174" s="31" t="s">
        <v>152</v>
      </c>
      <c r="T174" s="32">
        <v>10</v>
      </c>
      <c r="U174" s="33">
        <v>2017</v>
      </c>
      <c r="V174" s="26">
        <v>0</v>
      </c>
      <c r="W174" s="26" t="s">
        <v>93</v>
      </c>
      <c r="X174" s="26" t="s">
        <v>90</v>
      </c>
      <c r="Y174" s="26" t="s">
        <v>89</v>
      </c>
      <c r="Z174" s="3"/>
      <c r="AA174" s="3"/>
      <c r="AB174" s="3"/>
      <c r="AC174" s="24"/>
      <c r="AD174" s="3"/>
      <c r="AE174" s="3"/>
      <c r="AF174" s="3"/>
      <c r="AG174" s="24"/>
      <c r="AH174" s="3"/>
      <c r="AI174" s="3"/>
      <c r="AJ174" s="3"/>
      <c r="AK174" s="24"/>
      <c r="AL174" s="3"/>
      <c r="AM174" s="3"/>
      <c r="AN174" s="3"/>
      <c r="AO174" s="24"/>
      <c r="AP174" s="4">
        <f t="shared" si="19"/>
        <v>10</v>
      </c>
      <c r="AQ174" s="3"/>
      <c r="AR174" s="3"/>
      <c r="AS174" s="3"/>
      <c r="AT174" s="23"/>
    </row>
    <row r="175" spans="1:46" ht="13.8" hidden="1" x14ac:dyDescent="0.3">
      <c r="A175" s="26">
        <v>16676</v>
      </c>
      <c r="B175" s="27">
        <v>10</v>
      </c>
      <c r="C175" s="26" t="s">
        <v>711</v>
      </c>
      <c r="D175" s="28">
        <v>0</v>
      </c>
      <c r="E175" s="26" t="s">
        <v>711</v>
      </c>
      <c r="F175" s="29">
        <v>227</v>
      </c>
      <c r="G175" s="26" t="s">
        <v>426</v>
      </c>
      <c r="H175" s="26">
        <v>329</v>
      </c>
      <c r="I175" s="26" t="s">
        <v>425</v>
      </c>
      <c r="J175" s="30" t="s">
        <v>755</v>
      </c>
      <c r="K175" s="26" t="s">
        <v>1002</v>
      </c>
      <c r="L175" s="26" t="s">
        <v>13</v>
      </c>
      <c r="M175" s="31" t="s">
        <v>985</v>
      </c>
      <c r="N175" s="26" t="s">
        <v>915</v>
      </c>
      <c r="O175" s="26" t="s">
        <v>426</v>
      </c>
      <c r="P175" s="26" t="s">
        <v>454</v>
      </c>
      <c r="Q175" s="26" t="s">
        <v>455</v>
      </c>
      <c r="R175" s="26" t="s">
        <v>456</v>
      </c>
      <c r="S175" s="31" t="s">
        <v>457</v>
      </c>
      <c r="T175" s="32">
        <v>1</v>
      </c>
      <c r="U175" s="33">
        <v>2017</v>
      </c>
      <c r="V175" s="26">
        <v>0</v>
      </c>
      <c r="W175" s="26" t="s">
        <v>93</v>
      </c>
      <c r="X175" s="26" t="s">
        <v>90</v>
      </c>
      <c r="Y175" s="26" t="s">
        <v>89</v>
      </c>
      <c r="Z175" s="3"/>
      <c r="AA175" s="3"/>
      <c r="AB175" s="3"/>
      <c r="AC175" s="24"/>
      <c r="AD175" s="3"/>
      <c r="AE175" s="3"/>
      <c r="AF175" s="3"/>
      <c r="AG175" s="24"/>
      <c r="AH175" s="3"/>
      <c r="AI175" s="3"/>
      <c r="AJ175" s="3"/>
      <c r="AK175" s="24"/>
      <c r="AL175" s="3"/>
      <c r="AM175" s="3"/>
      <c r="AN175" s="3"/>
      <c r="AO175" s="24"/>
      <c r="AP175" s="4">
        <f t="shared" si="19"/>
        <v>1</v>
      </c>
      <c r="AQ175" s="3"/>
      <c r="AR175" s="3"/>
      <c r="AS175" s="3"/>
      <c r="AT175" s="23"/>
    </row>
    <row r="176" spans="1:46" ht="13.8" hidden="1" x14ac:dyDescent="0.3">
      <c r="A176" s="26">
        <v>16677</v>
      </c>
      <c r="B176" s="27">
        <v>10</v>
      </c>
      <c r="C176" s="26" t="s">
        <v>711</v>
      </c>
      <c r="D176" s="28">
        <v>0</v>
      </c>
      <c r="E176" s="26" t="s">
        <v>711</v>
      </c>
      <c r="F176" s="29">
        <v>232</v>
      </c>
      <c r="G176" s="26" t="s">
        <v>370</v>
      </c>
      <c r="H176" s="26">
        <v>327</v>
      </c>
      <c r="I176" s="26" t="s">
        <v>369</v>
      </c>
      <c r="J176" s="30" t="s">
        <v>776</v>
      </c>
      <c r="K176" s="26" t="s">
        <v>809</v>
      </c>
      <c r="L176" s="26" t="s">
        <v>13</v>
      </c>
      <c r="M176" s="31" t="s">
        <v>986</v>
      </c>
      <c r="N176" s="31" t="s">
        <v>987</v>
      </c>
      <c r="O176" s="31" t="s">
        <v>385</v>
      </c>
      <c r="P176" s="26" t="s">
        <v>394</v>
      </c>
      <c r="Q176" s="26" t="s">
        <v>395</v>
      </c>
      <c r="R176" s="26" t="s">
        <v>396</v>
      </c>
      <c r="S176" s="31" t="s">
        <v>41</v>
      </c>
      <c r="T176" s="32">
        <v>1</v>
      </c>
      <c r="U176" s="33">
        <v>2017</v>
      </c>
      <c r="V176" s="26">
        <v>0</v>
      </c>
      <c r="W176" s="26" t="s">
        <v>93</v>
      </c>
      <c r="X176" s="26" t="s">
        <v>90</v>
      </c>
      <c r="Y176" s="26" t="s">
        <v>89</v>
      </c>
      <c r="Z176" s="3"/>
      <c r="AA176" s="3"/>
      <c r="AB176" s="3"/>
      <c r="AC176" s="24"/>
      <c r="AD176" s="3"/>
      <c r="AE176" s="3"/>
      <c r="AF176" s="3"/>
      <c r="AG176" s="24"/>
      <c r="AH176" s="3"/>
      <c r="AI176" s="3"/>
      <c r="AJ176" s="3"/>
      <c r="AK176" s="24"/>
      <c r="AL176" s="3"/>
      <c r="AM176" s="3"/>
      <c r="AN176" s="3"/>
      <c r="AO176" s="24"/>
      <c r="AP176" s="4">
        <f t="shared" si="19"/>
        <v>1</v>
      </c>
      <c r="AQ176" s="3"/>
      <c r="AR176" s="3"/>
      <c r="AS176" s="3"/>
      <c r="AT176" s="23"/>
    </row>
    <row r="177" spans="1:46" ht="13.8" hidden="1" x14ac:dyDescent="0.3">
      <c r="A177" s="26">
        <v>16678</v>
      </c>
      <c r="B177" s="27">
        <v>10</v>
      </c>
      <c r="C177" s="26" t="s">
        <v>711</v>
      </c>
      <c r="D177" s="28">
        <v>0</v>
      </c>
      <c r="E177" s="26" t="s">
        <v>711</v>
      </c>
      <c r="F177" s="29">
        <v>231</v>
      </c>
      <c r="G177" s="26" t="s">
        <v>365</v>
      </c>
      <c r="H177" s="26">
        <v>330</v>
      </c>
      <c r="I177" s="26" t="s">
        <v>364</v>
      </c>
      <c r="J177" s="30" t="s">
        <v>773</v>
      </c>
      <c r="K177" s="26" t="s">
        <v>796</v>
      </c>
      <c r="L177" s="26" t="s">
        <v>13</v>
      </c>
      <c r="M177" s="31" t="s">
        <v>697</v>
      </c>
      <c r="N177" s="31" t="s">
        <v>157</v>
      </c>
      <c r="O177" s="31" t="s">
        <v>699</v>
      </c>
      <c r="P177" s="26" t="s">
        <v>696</v>
      </c>
      <c r="Q177" s="26" t="s">
        <v>697</v>
      </c>
      <c r="R177" s="26" t="s">
        <v>698</v>
      </c>
      <c r="S177" s="31" t="s">
        <v>36</v>
      </c>
      <c r="T177" s="32">
        <v>1</v>
      </c>
      <c r="U177" s="33">
        <v>2017</v>
      </c>
      <c r="V177" s="26">
        <v>0</v>
      </c>
      <c r="W177" s="26" t="s">
        <v>93</v>
      </c>
      <c r="X177" s="26" t="s">
        <v>90</v>
      </c>
      <c r="Y177" s="26" t="s">
        <v>89</v>
      </c>
      <c r="Z177" s="3"/>
      <c r="AA177" s="3"/>
      <c r="AB177" s="3"/>
      <c r="AC177" s="24"/>
      <c r="AD177" s="3"/>
      <c r="AE177" s="3"/>
      <c r="AF177" s="3"/>
      <c r="AG177" s="24"/>
      <c r="AH177" s="3"/>
      <c r="AI177" s="3"/>
      <c r="AJ177" s="3"/>
      <c r="AK177" s="24"/>
      <c r="AL177" s="3"/>
      <c r="AM177" s="3"/>
      <c r="AN177" s="3"/>
      <c r="AO177" s="24"/>
      <c r="AP177" s="4">
        <f t="shared" si="19"/>
        <v>1</v>
      </c>
      <c r="AQ177" s="3"/>
      <c r="AR177" s="3"/>
      <c r="AS177" s="3"/>
      <c r="AT177" s="23"/>
    </row>
    <row r="178" spans="1:46" ht="13.8" hidden="1" x14ac:dyDescent="0.3">
      <c r="A178" s="26">
        <v>16679</v>
      </c>
      <c r="B178" s="27">
        <v>10</v>
      </c>
      <c r="C178" s="26" t="s">
        <v>711</v>
      </c>
      <c r="D178" s="28">
        <v>0</v>
      </c>
      <c r="E178" s="26" t="s">
        <v>711</v>
      </c>
      <c r="F178" s="29">
        <v>232</v>
      </c>
      <c r="G178" s="26" t="s">
        <v>370</v>
      </c>
      <c r="H178" s="26">
        <v>327</v>
      </c>
      <c r="I178" s="26" t="s">
        <v>369</v>
      </c>
      <c r="J178" s="35">
        <v>1</v>
      </c>
      <c r="K178" s="26" t="s">
        <v>807</v>
      </c>
      <c r="L178" s="26" t="s">
        <v>13</v>
      </c>
      <c r="M178" s="31" t="s">
        <v>988</v>
      </c>
      <c r="N178" s="31" t="s">
        <v>989</v>
      </c>
      <c r="O178" s="31" t="s">
        <v>389</v>
      </c>
      <c r="P178" s="26" t="s">
        <v>386</v>
      </c>
      <c r="Q178" s="26" t="s">
        <v>387</v>
      </c>
      <c r="R178" s="26" t="s">
        <v>388</v>
      </c>
      <c r="S178" s="31" t="s">
        <v>55</v>
      </c>
      <c r="T178" s="32">
        <v>2</v>
      </c>
      <c r="U178" s="33">
        <v>2017</v>
      </c>
      <c r="V178" s="26">
        <v>0</v>
      </c>
      <c r="W178" s="26" t="s">
        <v>93</v>
      </c>
      <c r="X178" s="26" t="s">
        <v>90</v>
      </c>
      <c r="Y178" s="26" t="s">
        <v>89</v>
      </c>
      <c r="Z178" s="3"/>
      <c r="AA178" s="3"/>
      <c r="AB178" s="3"/>
      <c r="AC178" s="24"/>
      <c r="AD178" s="3"/>
      <c r="AE178" s="3"/>
      <c r="AF178" s="3"/>
      <c r="AG178" s="24"/>
      <c r="AH178" s="3"/>
      <c r="AI178" s="3"/>
      <c r="AJ178" s="3"/>
      <c r="AK178" s="24"/>
      <c r="AL178" s="3"/>
      <c r="AM178" s="3"/>
      <c r="AN178" s="3"/>
      <c r="AO178" s="24"/>
      <c r="AP178" s="4">
        <f t="shared" si="19"/>
        <v>2</v>
      </c>
      <c r="AQ178" s="3"/>
      <c r="AR178" s="3"/>
      <c r="AS178" s="3"/>
      <c r="AT178" s="23"/>
    </row>
    <row r="179" spans="1:46" ht="13.8" hidden="1" x14ac:dyDescent="0.3">
      <c r="A179" s="26">
        <v>16680</v>
      </c>
      <c r="B179" s="27">
        <v>10</v>
      </c>
      <c r="C179" s="26" t="s">
        <v>711</v>
      </c>
      <c r="D179" s="28">
        <v>0</v>
      </c>
      <c r="E179" s="26" t="s">
        <v>711</v>
      </c>
      <c r="F179" s="29">
        <v>231</v>
      </c>
      <c r="G179" s="26" t="s">
        <v>365</v>
      </c>
      <c r="H179" s="26">
        <v>330</v>
      </c>
      <c r="I179" s="26" t="s">
        <v>364</v>
      </c>
      <c r="J179" s="30" t="s">
        <v>800</v>
      </c>
      <c r="K179" s="26" t="s">
        <v>801</v>
      </c>
      <c r="L179" s="26" t="s">
        <v>13</v>
      </c>
      <c r="M179" s="31" t="s">
        <v>990</v>
      </c>
      <c r="N179" s="31" t="s">
        <v>157</v>
      </c>
      <c r="O179" s="31" t="s">
        <v>656</v>
      </c>
      <c r="P179" s="26" t="s">
        <v>654</v>
      </c>
      <c r="Q179" s="26" t="s">
        <v>655</v>
      </c>
      <c r="R179" s="26" t="s">
        <v>459</v>
      </c>
      <c r="S179" s="31" t="s">
        <v>157</v>
      </c>
      <c r="T179" s="32">
        <v>1</v>
      </c>
      <c r="U179" s="33">
        <v>2017</v>
      </c>
      <c r="V179" s="26">
        <v>0</v>
      </c>
      <c r="W179" s="26" t="s">
        <v>93</v>
      </c>
      <c r="X179" s="26" t="s">
        <v>90</v>
      </c>
      <c r="Y179" s="26" t="s">
        <v>89</v>
      </c>
      <c r="Z179" s="3"/>
      <c r="AA179" s="3"/>
      <c r="AB179" s="3"/>
      <c r="AC179" s="24"/>
      <c r="AD179" s="3"/>
      <c r="AE179" s="3"/>
      <c r="AF179" s="3"/>
      <c r="AG179" s="24"/>
      <c r="AH179" s="3"/>
      <c r="AI179" s="3"/>
      <c r="AJ179" s="3"/>
      <c r="AK179" s="24"/>
      <c r="AL179" s="3"/>
      <c r="AM179" s="3"/>
      <c r="AN179" s="3"/>
      <c r="AO179" s="24"/>
      <c r="AP179" s="4">
        <f t="shared" si="19"/>
        <v>1</v>
      </c>
      <c r="AQ179" s="3"/>
      <c r="AR179" s="3"/>
      <c r="AS179" s="3"/>
      <c r="AT179" s="23"/>
    </row>
    <row r="180" spans="1:46" ht="13.8" hidden="1" x14ac:dyDescent="0.3">
      <c r="A180" s="26">
        <v>16681</v>
      </c>
      <c r="B180" s="27">
        <v>10</v>
      </c>
      <c r="C180" s="26" t="s">
        <v>711</v>
      </c>
      <c r="D180" s="28">
        <v>0</v>
      </c>
      <c r="E180" s="26" t="s">
        <v>711</v>
      </c>
      <c r="F180" s="29">
        <v>230</v>
      </c>
      <c r="G180" s="26" t="s">
        <v>242</v>
      </c>
      <c r="H180" s="26">
        <v>326</v>
      </c>
      <c r="I180" s="26" t="s">
        <v>241</v>
      </c>
      <c r="J180" s="30" t="s">
        <v>765</v>
      </c>
      <c r="K180" s="26" t="s">
        <v>835</v>
      </c>
      <c r="L180" s="26" t="s">
        <v>13</v>
      </c>
      <c r="M180" s="31" t="s">
        <v>991</v>
      </c>
      <c r="N180" s="31" t="s">
        <v>992</v>
      </c>
      <c r="O180" s="31" t="s">
        <v>284</v>
      </c>
      <c r="P180" s="26" t="s">
        <v>292</v>
      </c>
      <c r="Q180" s="26" t="s">
        <v>293</v>
      </c>
      <c r="R180" s="26" t="s">
        <v>294</v>
      </c>
      <c r="S180" s="31" t="s">
        <v>13</v>
      </c>
      <c r="T180" s="32">
        <v>3</v>
      </c>
      <c r="U180" s="33">
        <v>2017</v>
      </c>
      <c r="V180" s="26">
        <v>1</v>
      </c>
      <c r="W180" s="26" t="s">
        <v>93</v>
      </c>
      <c r="X180" s="26" t="s">
        <v>90</v>
      </c>
      <c r="Y180" s="26" t="s">
        <v>89</v>
      </c>
      <c r="Z180" s="3"/>
      <c r="AA180" s="3"/>
      <c r="AB180" s="3"/>
      <c r="AC180" s="24"/>
      <c r="AD180" s="3"/>
      <c r="AE180" s="3"/>
      <c r="AF180" s="3"/>
      <c r="AG180" s="24"/>
      <c r="AH180" s="3"/>
      <c r="AI180" s="3"/>
      <c r="AJ180" s="3"/>
      <c r="AK180" s="24"/>
      <c r="AL180" s="3"/>
      <c r="AM180" s="3"/>
      <c r="AN180" s="3"/>
      <c r="AO180" s="24"/>
      <c r="AP180" s="4">
        <f t="shared" si="19"/>
        <v>3</v>
      </c>
      <c r="AQ180" s="3"/>
      <c r="AR180" s="3"/>
      <c r="AS180" s="3"/>
      <c r="AT180" s="23"/>
    </row>
    <row r="181" spans="1:46" ht="13.8" hidden="1" x14ac:dyDescent="0.3">
      <c r="A181" s="26">
        <v>16682</v>
      </c>
      <c r="B181" s="27">
        <v>10</v>
      </c>
      <c r="C181" s="26" t="s">
        <v>711</v>
      </c>
      <c r="D181" s="28">
        <v>0</v>
      </c>
      <c r="E181" s="26" t="s">
        <v>711</v>
      </c>
      <c r="F181" s="29">
        <v>230</v>
      </c>
      <c r="G181" s="26" t="s">
        <v>242</v>
      </c>
      <c r="H181" s="26">
        <v>326</v>
      </c>
      <c r="I181" s="26" t="s">
        <v>241</v>
      </c>
      <c r="J181" s="30" t="s">
        <v>765</v>
      </c>
      <c r="K181" s="26" t="s">
        <v>835</v>
      </c>
      <c r="L181" s="26" t="s">
        <v>13</v>
      </c>
      <c r="M181" s="31" t="s">
        <v>993</v>
      </c>
      <c r="N181" s="31" t="s">
        <v>994</v>
      </c>
      <c r="O181" s="31" t="s">
        <v>284</v>
      </c>
      <c r="P181" s="26" t="s">
        <v>335</v>
      </c>
      <c r="Q181" s="26" t="s">
        <v>336</v>
      </c>
      <c r="R181" s="26" t="s">
        <v>337</v>
      </c>
      <c r="S181" s="31" t="s">
        <v>121</v>
      </c>
      <c r="T181" s="32">
        <v>3</v>
      </c>
      <c r="U181" s="33">
        <v>2017</v>
      </c>
      <c r="V181" s="26">
        <v>3</v>
      </c>
      <c r="W181" s="26" t="s">
        <v>93</v>
      </c>
      <c r="X181" s="26" t="s">
        <v>90</v>
      </c>
      <c r="Y181" s="26" t="s">
        <v>89</v>
      </c>
      <c r="Z181" s="3"/>
      <c r="AA181" s="3"/>
      <c r="AB181" s="3"/>
      <c r="AC181" s="24"/>
      <c r="AD181" s="3"/>
      <c r="AE181" s="3"/>
      <c r="AF181" s="3"/>
      <c r="AG181" s="24"/>
      <c r="AH181" s="3"/>
      <c r="AI181" s="3"/>
      <c r="AJ181" s="3"/>
      <c r="AK181" s="24"/>
      <c r="AL181" s="3"/>
      <c r="AM181" s="3"/>
      <c r="AN181" s="3"/>
      <c r="AO181" s="24"/>
      <c r="AP181" s="4">
        <f t="shared" si="19"/>
        <v>3</v>
      </c>
      <c r="AQ181" s="3"/>
      <c r="AR181" s="3"/>
      <c r="AS181" s="3"/>
      <c r="AT181" s="23"/>
    </row>
    <row r="182" spans="1:46" ht="13.8" hidden="1" x14ac:dyDescent="0.3">
      <c r="A182" s="26">
        <v>16683</v>
      </c>
      <c r="B182" s="27">
        <v>10</v>
      </c>
      <c r="C182" s="26" t="s">
        <v>711</v>
      </c>
      <c r="D182" s="28">
        <v>0</v>
      </c>
      <c r="E182" s="26" t="s">
        <v>711</v>
      </c>
      <c r="F182" s="29">
        <v>230</v>
      </c>
      <c r="G182" s="26" t="s">
        <v>242</v>
      </c>
      <c r="H182" s="26">
        <v>326</v>
      </c>
      <c r="I182" s="26" t="s">
        <v>241</v>
      </c>
      <c r="J182" s="30" t="s">
        <v>771</v>
      </c>
      <c r="K182" s="26" t="s">
        <v>828</v>
      </c>
      <c r="L182" s="26" t="s">
        <v>13</v>
      </c>
      <c r="M182" s="31" t="s">
        <v>995</v>
      </c>
      <c r="N182" s="31" t="s">
        <v>961</v>
      </c>
      <c r="O182" s="31" t="s">
        <v>265</v>
      </c>
      <c r="P182" s="26" t="s">
        <v>266</v>
      </c>
      <c r="Q182" s="26" t="s">
        <v>701</v>
      </c>
      <c r="R182" s="26" t="s">
        <v>267</v>
      </c>
      <c r="S182" s="31" t="s">
        <v>21</v>
      </c>
      <c r="T182" s="32">
        <v>3</v>
      </c>
      <c r="U182" s="33">
        <v>2017</v>
      </c>
      <c r="V182" s="26">
        <v>7</v>
      </c>
      <c r="W182" s="26" t="s">
        <v>93</v>
      </c>
      <c r="X182" s="26" t="s">
        <v>90</v>
      </c>
      <c r="Y182" s="26" t="s">
        <v>89</v>
      </c>
      <c r="Z182" s="3"/>
      <c r="AA182" s="3"/>
      <c r="AB182" s="3"/>
      <c r="AC182" s="24"/>
      <c r="AD182" s="3"/>
      <c r="AE182" s="3"/>
      <c r="AF182" s="3"/>
      <c r="AG182" s="24"/>
      <c r="AH182" s="3"/>
      <c r="AI182" s="3"/>
      <c r="AJ182" s="3"/>
      <c r="AK182" s="24"/>
      <c r="AL182" s="3"/>
      <c r="AM182" s="3"/>
      <c r="AN182" s="3"/>
      <c r="AO182" s="24"/>
      <c r="AP182" s="4">
        <f t="shared" ref="AP182:AP187" si="20">+T182</f>
        <v>3</v>
      </c>
      <c r="AQ182" s="3"/>
      <c r="AR182" s="3"/>
      <c r="AS182" s="3"/>
      <c r="AT182" s="23"/>
    </row>
    <row r="183" spans="1:46" ht="13.8" hidden="1" x14ac:dyDescent="0.3">
      <c r="A183" s="26">
        <v>16684</v>
      </c>
      <c r="B183" s="27">
        <v>10</v>
      </c>
      <c r="C183" s="26" t="s">
        <v>711</v>
      </c>
      <c r="D183" s="28">
        <v>0</v>
      </c>
      <c r="E183" s="26" t="s">
        <v>711</v>
      </c>
      <c r="F183" s="29">
        <v>230</v>
      </c>
      <c r="G183" s="26" t="s">
        <v>242</v>
      </c>
      <c r="H183" s="26">
        <v>326</v>
      </c>
      <c r="I183" s="26" t="s">
        <v>241</v>
      </c>
      <c r="J183" s="30" t="s">
        <v>765</v>
      </c>
      <c r="K183" s="26" t="s">
        <v>835</v>
      </c>
      <c r="L183" s="26" t="s">
        <v>13</v>
      </c>
      <c r="M183" s="31" t="s">
        <v>996</v>
      </c>
      <c r="N183" s="31" t="s">
        <v>1055</v>
      </c>
      <c r="O183" s="31" t="s">
        <v>284</v>
      </c>
      <c r="P183" s="26" t="s">
        <v>281</v>
      </c>
      <c r="Q183" s="26" t="s">
        <v>282</v>
      </c>
      <c r="R183" s="26" t="s">
        <v>283</v>
      </c>
      <c r="S183" s="31" t="s">
        <v>15</v>
      </c>
      <c r="T183" s="32">
        <v>1</v>
      </c>
      <c r="U183" s="33">
        <v>2017</v>
      </c>
      <c r="V183" s="26">
        <v>1</v>
      </c>
      <c r="W183" s="26" t="s">
        <v>93</v>
      </c>
      <c r="X183" s="26" t="s">
        <v>90</v>
      </c>
      <c r="Y183" s="26" t="s">
        <v>89</v>
      </c>
      <c r="Z183" s="3"/>
      <c r="AA183" s="3"/>
      <c r="AB183" s="3"/>
      <c r="AC183" s="24"/>
      <c r="AD183" s="3"/>
      <c r="AE183" s="3"/>
      <c r="AF183" s="3"/>
      <c r="AG183" s="24"/>
      <c r="AH183" s="3"/>
      <c r="AI183" s="3"/>
      <c r="AJ183" s="3"/>
      <c r="AK183" s="24"/>
      <c r="AL183" s="3"/>
      <c r="AM183" s="3"/>
      <c r="AN183" s="3"/>
      <c r="AO183" s="24"/>
      <c r="AP183" s="4">
        <f t="shared" si="20"/>
        <v>1</v>
      </c>
      <c r="AQ183" s="3"/>
      <c r="AR183" s="3"/>
      <c r="AS183" s="3"/>
      <c r="AT183" s="23"/>
    </row>
    <row r="184" spans="1:46" ht="13.8" hidden="1" x14ac:dyDescent="0.3">
      <c r="A184" s="26">
        <v>16685</v>
      </c>
      <c r="B184" s="27">
        <v>10</v>
      </c>
      <c r="C184" s="26" t="s">
        <v>711</v>
      </c>
      <c r="D184" s="28">
        <v>0</v>
      </c>
      <c r="E184" s="26" t="s">
        <v>711</v>
      </c>
      <c r="F184" s="29">
        <v>230</v>
      </c>
      <c r="G184" s="26" t="s">
        <v>242</v>
      </c>
      <c r="H184" s="26">
        <v>326</v>
      </c>
      <c r="I184" s="26" t="s">
        <v>241</v>
      </c>
      <c r="J184" s="30" t="s">
        <v>771</v>
      </c>
      <c r="K184" s="26" t="s">
        <v>828</v>
      </c>
      <c r="L184" s="26" t="s">
        <v>13</v>
      </c>
      <c r="M184" s="31" t="s">
        <v>997</v>
      </c>
      <c r="N184" s="31" t="s">
        <v>998</v>
      </c>
      <c r="O184" s="31" t="s">
        <v>265</v>
      </c>
      <c r="P184" s="26" t="s">
        <v>700</v>
      </c>
      <c r="Q184" s="26" t="s">
        <v>701</v>
      </c>
      <c r="R184" s="26" t="s">
        <v>702</v>
      </c>
      <c r="S184" s="31" t="s">
        <v>21</v>
      </c>
      <c r="T184" s="32">
        <v>3</v>
      </c>
      <c r="U184" s="33">
        <v>2017</v>
      </c>
      <c r="V184" s="26">
        <v>5</v>
      </c>
      <c r="W184" s="26" t="s">
        <v>93</v>
      </c>
      <c r="X184" s="26" t="s">
        <v>90</v>
      </c>
      <c r="Y184" s="26" t="s">
        <v>89</v>
      </c>
      <c r="Z184" s="3"/>
      <c r="AA184" s="3"/>
      <c r="AB184" s="3"/>
      <c r="AC184" s="24"/>
      <c r="AD184" s="3"/>
      <c r="AE184" s="3"/>
      <c r="AF184" s="3"/>
      <c r="AG184" s="24"/>
      <c r="AH184" s="3"/>
      <c r="AI184" s="3"/>
      <c r="AJ184" s="3"/>
      <c r="AK184" s="24"/>
      <c r="AL184" s="3"/>
      <c r="AM184" s="3"/>
      <c r="AN184" s="3"/>
      <c r="AO184" s="24"/>
      <c r="AP184" s="4">
        <f t="shared" si="20"/>
        <v>3</v>
      </c>
      <c r="AQ184" s="3"/>
      <c r="AR184" s="3"/>
      <c r="AS184" s="3"/>
      <c r="AT184" s="23"/>
    </row>
    <row r="185" spans="1:46" ht="13.8" hidden="1" x14ac:dyDescent="0.3">
      <c r="A185" s="26">
        <v>16688</v>
      </c>
      <c r="B185" s="27">
        <v>10</v>
      </c>
      <c r="C185" s="26" t="s">
        <v>711</v>
      </c>
      <c r="D185" s="28">
        <v>0</v>
      </c>
      <c r="E185" s="26" t="s">
        <v>711</v>
      </c>
      <c r="F185" s="29">
        <v>230</v>
      </c>
      <c r="G185" s="26" t="s">
        <v>242</v>
      </c>
      <c r="H185" s="26">
        <v>326</v>
      </c>
      <c r="I185" s="26" t="s">
        <v>241</v>
      </c>
      <c r="J185" s="30" t="s">
        <v>776</v>
      </c>
      <c r="K185" s="26" t="s">
        <v>831</v>
      </c>
      <c r="L185" s="26" t="s">
        <v>13</v>
      </c>
      <c r="M185" s="31" t="s">
        <v>999</v>
      </c>
      <c r="N185" s="31" t="s">
        <v>949</v>
      </c>
      <c r="O185" s="31" t="s">
        <v>271</v>
      </c>
      <c r="P185" s="26" t="s">
        <v>709</v>
      </c>
      <c r="Q185" s="26" t="s">
        <v>334</v>
      </c>
      <c r="R185" s="26" t="s">
        <v>710</v>
      </c>
      <c r="S185" s="31" t="s">
        <v>31</v>
      </c>
      <c r="T185" s="32">
        <v>5</v>
      </c>
      <c r="U185" s="33">
        <v>2017</v>
      </c>
      <c r="V185" s="26">
        <v>6</v>
      </c>
      <c r="W185" s="26" t="s">
        <v>93</v>
      </c>
      <c r="X185" s="26" t="s">
        <v>90</v>
      </c>
      <c r="Y185" s="26" t="s">
        <v>89</v>
      </c>
      <c r="Z185" s="3"/>
      <c r="AA185" s="3"/>
      <c r="AB185" s="3"/>
      <c r="AC185" s="24"/>
      <c r="AD185" s="3"/>
      <c r="AE185" s="3"/>
      <c r="AF185" s="3"/>
      <c r="AG185" s="24"/>
      <c r="AH185" s="3"/>
      <c r="AI185" s="3"/>
      <c r="AJ185" s="3"/>
      <c r="AK185" s="24"/>
      <c r="AL185" s="3"/>
      <c r="AM185" s="3"/>
      <c r="AN185" s="3"/>
      <c r="AO185" s="24"/>
      <c r="AP185" s="4">
        <f t="shared" si="20"/>
        <v>5</v>
      </c>
      <c r="AQ185" s="3"/>
      <c r="AR185" s="3"/>
      <c r="AS185" s="3"/>
      <c r="AT185" s="23"/>
    </row>
    <row r="186" spans="1:46" ht="13.8" hidden="1" x14ac:dyDescent="0.3">
      <c r="A186" s="26">
        <v>16691</v>
      </c>
      <c r="B186" s="27">
        <v>10</v>
      </c>
      <c r="C186" s="26" t="s">
        <v>711</v>
      </c>
      <c r="D186" s="28">
        <v>0</v>
      </c>
      <c r="E186" s="26" t="s">
        <v>711</v>
      </c>
      <c r="F186" s="29">
        <v>228</v>
      </c>
      <c r="G186" s="26" t="s">
        <v>420</v>
      </c>
      <c r="H186" s="26">
        <v>321</v>
      </c>
      <c r="I186" s="26" t="s">
        <v>419</v>
      </c>
      <c r="J186" s="30" t="s">
        <v>778</v>
      </c>
      <c r="K186" s="26" t="s">
        <v>848</v>
      </c>
      <c r="L186" s="26" t="s">
        <v>13</v>
      </c>
      <c r="M186" s="31" t="s">
        <v>1000</v>
      </c>
      <c r="N186" s="31" t="s">
        <v>849</v>
      </c>
      <c r="O186" s="31" t="s">
        <v>705</v>
      </c>
      <c r="P186" s="26" t="s">
        <v>85</v>
      </c>
      <c r="Q186" s="26" t="s">
        <v>703</v>
      </c>
      <c r="R186" s="26" t="s">
        <v>704</v>
      </c>
      <c r="S186" s="31" t="s">
        <v>73</v>
      </c>
      <c r="T186" s="32">
        <v>7</v>
      </c>
      <c r="U186" s="33">
        <v>2017</v>
      </c>
      <c r="V186" s="26">
        <v>0</v>
      </c>
      <c r="W186" s="26" t="s">
        <v>93</v>
      </c>
      <c r="X186" s="26" t="s">
        <v>90</v>
      </c>
      <c r="Y186" s="26" t="s">
        <v>89</v>
      </c>
      <c r="Z186" s="3"/>
      <c r="AA186" s="3"/>
      <c r="AB186" s="3"/>
      <c r="AC186" s="24"/>
      <c r="AD186" s="3"/>
      <c r="AE186" s="3"/>
      <c r="AF186" s="3"/>
      <c r="AG186" s="24"/>
      <c r="AH186" s="3"/>
      <c r="AI186" s="3"/>
      <c r="AJ186" s="3"/>
      <c r="AK186" s="24"/>
      <c r="AL186" s="3"/>
      <c r="AM186" s="3"/>
      <c r="AN186" s="3"/>
      <c r="AO186" s="24"/>
      <c r="AP186" s="4">
        <f t="shared" si="20"/>
        <v>7</v>
      </c>
      <c r="AQ186" s="3"/>
      <c r="AR186" s="3"/>
      <c r="AS186" s="3"/>
      <c r="AT186" s="23"/>
    </row>
    <row r="187" spans="1:46" ht="13.8" hidden="1" x14ac:dyDescent="0.3">
      <c r="A187" s="26">
        <v>16692</v>
      </c>
      <c r="B187" s="27">
        <v>10</v>
      </c>
      <c r="C187" s="26" t="s">
        <v>711</v>
      </c>
      <c r="D187" s="28">
        <v>0</v>
      </c>
      <c r="E187" s="26" t="s">
        <v>711</v>
      </c>
      <c r="F187" s="29">
        <v>228</v>
      </c>
      <c r="G187" s="26" t="s">
        <v>420</v>
      </c>
      <c r="H187" s="26">
        <v>321</v>
      </c>
      <c r="I187" s="26" t="s">
        <v>419</v>
      </c>
      <c r="J187" s="30" t="s">
        <v>778</v>
      </c>
      <c r="K187" s="26" t="s">
        <v>848</v>
      </c>
      <c r="L187" s="26" t="s">
        <v>13</v>
      </c>
      <c r="M187" s="31" t="s">
        <v>1000</v>
      </c>
      <c r="N187" s="31" t="s">
        <v>849</v>
      </c>
      <c r="O187" s="31" t="s">
        <v>849</v>
      </c>
      <c r="P187" s="26" t="s">
        <v>706</v>
      </c>
      <c r="Q187" s="26" t="s">
        <v>1056</v>
      </c>
      <c r="R187" s="26" t="s">
        <v>707</v>
      </c>
      <c r="S187" s="31" t="s">
        <v>708</v>
      </c>
      <c r="T187" s="32">
        <v>4</v>
      </c>
      <c r="U187" s="33">
        <v>2017</v>
      </c>
      <c r="V187" s="26">
        <v>0</v>
      </c>
      <c r="W187" s="26" t="s">
        <v>93</v>
      </c>
      <c r="X187" s="26" t="s">
        <v>90</v>
      </c>
      <c r="Y187" s="26" t="s">
        <v>89</v>
      </c>
      <c r="Z187" s="3"/>
      <c r="AA187" s="3"/>
      <c r="AB187" s="3"/>
      <c r="AC187" s="24"/>
      <c r="AD187" s="3"/>
      <c r="AE187" s="3"/>
      <c r="AF187" s="3"/>
      <c r="AG187" s="24"/>
      <c r="AH187" s="3"/>
      <c r="AI187" s="3"/>
      <c r="AJ187" s="3"/>
      <c r="AK187" s="24"/>
      <c r="AL187" s="3"/>
      <c r="AM187" s="3"/>
      <c r="AN187" s="3"/>
      <c r="AO187" s="24"/>
      <c r="AP187" s="4">
        <f t="shared" si="20"/>
        <v>4</v>
      </c>
      <c r="AQ187" s="3"/>
      <c r="AR187" s="3"/>
      <c r="AS187" s="3"/>
      <c r="AT187" s="23"/>
    </row>
  </sheetData>
  <sheetProtection password="DFE4" sheet="1" objects="1" scenarios="1" selectLockedCells="1" autoFilter="0"/>
  <protectedRanges>
    <protectedRange sqref="Z3:AB187" name="Rango1"/>
  </protectedRanges>
  <autoFilter ref="A2:AT187">
    <filterColumn colId="7">
      <filters>
        <filter val="322"/>
      </filters>
    </filterColumn>
  </autoFilter>
  <mergeCells count="2">
    <mergeCell ref="Z1:AP1"/>
    <mergeCell ref="AQ1:AT1"/>
  </mergeCells>
  <dataValidations count="2">
    <dataValidation type="decimal" allowBlank="1" showInputMessage="1" showErrorMessage="1" sqref="AQ3:AT187">
      <formula1>-9.99999999999999E+44</formula1>
      <formula2>9.99999999999999E+54</formula2>
    </dataValidation>
    <dataValidation type="decimal" allowBlank="1" showInputMessage="1" showErrorMessage="1" sqref="Z3:AO187">
      <formula1>-9.99999999999999E+44</formula1>
      <formula2>9.99999999999999E+46</formula2>
    </dataValidation>
  </dataValidations>
  <pageMargins left="0.51181102362204722" right="0.51181102362204722" top="0.98425196850393704" bottom="0.98425196850393704" header="0.51181102362204722" footer="0.51181102362204722"/>
  <pageSetup orientation="landscape" useFirstPageNumber="1"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D7" sqref="D7"/>
    </sheetView>
  </sheetViews>
  <sheetFormatPr baseColWidth="10" defaultRowHeight="13.2" x14ac:dyDescent="0.25"/>
  <cols>
    <col min="2" max="2" width="17.5546875" customWidth="1"/>
    <col min="3" max="3" width="33.88671875" customWidth="1"/>
    <col min="4" max="4" width="23.33203125" customWidth="1"/>
    <col min="5" max="5" width="17.6640625" customWidth="1"/>
    <col min="6" max="6" width="17.33203125" customWidth="1"/>
    <col min="7" max="7" width="23.44140625" customWidth="1"/>
  </cols>
  <sheetData>
    <row r="2" spans="1:7" ht="13.8" x14ac:dyDescent="0.25">
      <c r="A2" s="40" t="s">
        <v>1060</v>
      </c>
      <c r="B2" s="41" t="s">
        <v>1021</v>
      </c>
      <c r="C2" s="42" t="s">
        <v>1061</v>
      </c>
      <c r="D2" s="41" t="s">
        <v>1062</v>
      </c>
      <c r="E2" s="41" t="s">
        <v>1022</v>
      </c>
      <c r="F2" s="41" t="s">
        <v>1063</v>
      </c>
      <c r="G2" s="41" t="s">
        <v>1064</v>
      </c>
    </row>
    <row r="3" spans="1:7" ht="96.6" x14ac:dyDescent="0.25">
      <c r="A3" s="39">
        <v>12538</v>
      </c>
      <c r="B3" s="39" t="s">
        <v>1067</v>
      </c>
      <c r="C3" s="39" t="s">
        <v>1068</v>
      </c>
      <c r="D3" s="39" t="s">
        <v>1069</v>
      </c>
      <c r="E3" s="39" t="s">
        <v>15</v>
      </c>
      <c r="F3" s="39">
        <v>3</v>
      </c>
      <c r="G3" s="37" t="s">
        <v>1070</v>
      </c>
    </row>
    <row r="4" spans="1:7" ht="138" x14ac:dyDescent="0.25">
      <c r="A4" s="36">
        <v>12543</v>
      </c>
      <c r="B4" s="37" t="s">
        <v>1065</v>
      </c>
      <c r="C4" s="38" t="s">
        <v>304</v>
      </c>
      <c r="D4" s="37" t="s">
        <v>1066</v>
      </c>
      <c r="E4" s="37" t="s">
        <v>20</v>
      </c>
      <c r="F4" s="39">
        <v>81</v>
      </c>
      <c r="G4" s="37" t="s">
        <v>1071</v>
      </c>
    </row>
    <row r="5" spans="1:7" ht="96.6" x14ac:dyDescent="0.3">
      <c r="A5" s="36">
        <v>12556</v>
      </c>
      <c r="B5" s="39" t="s">
        <v>1072</v>
      </c>
      <c r="C5" s="39" t="s">
        <v>353</v>
      </c>
      <c r="D5" s="39" t="s">
        <v>1073</v>
      </c>
      <c r="E5" s="39" t="s">
        <v>147</v>
      </c>
      <c r="F5" s="39">
        <v>40</v>
      </c>
      <c r="G5" s="43" t="s">
        <v>1077</v>
      </c>
    </row>
    <row r="6" spans="1:7" ht="69" x14ac:dyDescent="0.3">
      <c r="A6" s="36">
        <v>12576</v>
      </c>
      <c r="B6" s="39" t="s">
        <v>1074</v>
      </c>
      <c r="C6" s="39" t="s">
        <v>1075</v>
      </c>
      <c r="D6" s="39" t="s">
        <v>1076</v>
      </c>
      <c r="E6" s="39" t="s">
        <v>92</v>
      </c>
      <c r="F6" s="39">
        <v>2</v>
      </c>
      <c r="G6" s="43" t="s">
        <v>1078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Mir - Actualizacion</vt:lpstr>
      <vt:lpstr>Observaciones PROEPA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Laura Ortiz Ceballos</cp:lastModifiedBy>
  <cp:revision>0</cp:revision>
  <cp:lastPrinted>2017-05-08T19:06:18Z</cp:lastPrinted>
  <dcterms:created xsi:type="dcterms:W3CDTF">2017-04-27T14:08:59Z</dcterms:created>
  <dcterms:modified xsi:type="dcterms:W3CDTF">2017-05-19T17:39:28Z</dcterms:modified>
</cp:coreProperties>
</file>