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a modificar nombre y sustituir\"/>
    </mc:Choice>
  </mc:AlternateContent>
  <bookViews>
    <workbookView xWindow="0" yWindow="0" windowWidth="23040" windowHeight="91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" i="1" l="1"/>
  <c r="R14" i="1"/>
  <c r="Q14" i="1"/>
  <c r="P14" i="1"/>
  <c r="L14" i="1"/>
  <c r="K14" i="1"/>
  <c r="T9" i="1"/>
  <c r="S9" i="1"/>
  <c r="S14" i="1" s="1"/>
  <c r="O9" i="1"/>
  <c r="O14" i="1" s="1"/>
  <c r="M9" i="1"/>
  <c r="M14" i="1" s="1"/>
  <c r="L9" i="1"/>
  <c r="K9" i="1"/>
</calcChain>
</file>

<file path=xl/comments1.xml><?xml version="1.0" encoding="utf-8"?>
<comments xmlns="http://schemas.openxmlformats.org/spreadsheetml/2006/main">
  <authors>
    <author>José Andres Sanchez Gonzalez</author>
  </authors>
  <commentList>
    <comment ref="J9" authorId="0" shapeId="0">
      <text>
        <r>
          <rPr>
            <b/>
            <sz val="12"/>
            <color indexed="81"/>
            <rFont val="Tahoma"/>
            <family val="2"/>
          </rPr>
          <t>José Andres Sanchez Gonzalez:</t>
        </r>
        <r>
          <rPr>
            <sz val="12"/>
            <color indexed="81"/>
            <rFont val="Tahoma"/>
            <family val="2"/>
          </rPr>
          <t xml:space="preserve">
Se puso valor 0, para unificarnos a la MIR SIOP Dic 2016.</t>
        </r>
      </text>
    </comment>
    <comment ref="N9" authorId="0" shapeId="0">
      <text>
        <r>
          <rPr>
            <b/>
            <sz val="12"/>
            <color indexed="81"/>
            <rFont val="Tahoma"/>
            <family val="2"/>
          </rPr>
          <t>José Andres Sanchez Gonzalez:</t>
        </r>
        <r>
          <rPr>
            <sz val="12"/>
            <color indexed="81"/>
            <rFont val="Tahoma"/>
            <family val="2"/>
          </rPr>
          <t xml:space="preserve">
Se puso valor 0,para unificarnos a la MIR de la SIOP Diciembre 2016</t>
        </r>
      </text>
    </comment>
    <comment ref="S46" authorId="0" shapeId="0">
      <text>
        <r>
          <rPr>
            <b/>
            <sz val="12"/>
            <color indexed="81"/>
            <rFont val="Tahoma"/>
            <family val="2"/>
          </rPr>
          <t>José Andres Sanchez Gonzalez:</t>
        </r>
        <r>
          <rPr>
            <sz val="12"/>
            <color indexed="81"/>
            <rFont val="Tahoma"/>
            <family val="2"/>
          </rPr>
          <t>Modificado por Coco Moran Octubre 2016 y 1 Diciembre 2016.</t>
        </r>
      </text>
    </comment>
    <comment ref="V46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Modificado por Coco Moran Octubre 2016.</t>
        </r>
      </text>
    </comment>
    <comment ref="R53" authorId="0" shapeId="0">
      <text>
        <r>
          <rPr>
            <b/>
            <sz val="12"/>
            <color indexed="81"/>
            <rFont val="Tahoma"/>
            <family val="2"/>
          </rPr>
          <t>José Andres Sanchez Gonzalez:</t>
        </r>
        <r>
          <rPr>
            <sz val="12"/>
            <color indexed="81"/>
            <rFont val="Tahoma"/>
            <family val="2"/>
          </rPr>
          <t xml:space="preserve">
Se mantiene el mismo valor para los efectos de transparencia y contabilidad, por lo tanto continuamos en 7. </t>
        </r>
      </text>
    </comment>
    <comment ref="A80" authorId="0" shapeId="0">
      <text>
        <r>
          <rPr>
            <b/>
            <sz val="14"/>
            <color indexed="81"/>
            <rFont val="Tahoma"/>
            <family val="2"/>
          </rPr>
          <t>José Andres Sanchez Gonzalez:</t>
        </r>
        <r>
          <rPr>
            <sz val="14"/>
            <color indexed="81"/>
            <rFont val="Tahoma"/>
            <family val="2"/>
          </rPr>
          <t xml:space="preserve">
Plantas de tratamiento de aguas residuales, Redes de Atarjeas, Colectores, Plantas potabilizadoras, Pozos, Líneas de Conducción, Redes de distribución de agua potable.</t>
        </r>
      </text>
    </comment>
    <comment ref="P87" authorId="0" shapeId="0">
      <text>
        <r>
          <rPr>
            <b/>
            <sz val="12"/>
            <color indexed="81"/>
            <rFont val="Tahoma"/>
            <family val="2"/>
          </rPr>
          <t>José Andres Sanchez Gonzalez:</t>
        </r>
        <r>
          <rPr>
            <sz val="12"/>
            <color indexed="81"/>
            <rFont val="Tahoma"/>
            <family val="2"/>
          </rPr>
          <t xml:space="preserve">
Cambiado por SIOP para unificar los valores Diciembre 2016</t>
        </r>
      </text>
    </comment>
    <comment ref="V87" authorId="0" shapeId="0">
      <text>
        <r>
          <rPr>
            <b/>
            <sz val="10"/>
            <color indexed="81"/>
            <rFont val="Tahoma"/>
            <family val="2"/>
          </rPr>
          <t xml:space="preserve">José Andres Sanchez </t>
        </r>
        <r>
          <rPr>
            <sz val="10"/>
            <color indexed="81"/>
            <rFont val="Tahoma"/>
            <family val="2"/>
          </rPr>
          <t>Modificado por Coco Moran 8 Diciembre 2016</t>
        </r>
      </text>
    </comment>
    <comment ref="P98" authorId="0" shapeId="0">
      <text>
        <r>
          <rPr>
            <b/>
            <sz val="12"/>
            <color indexed="81"/>
            <rFont val="Tahoma"/>
            <family val="2"/>
          </rPr>
          <t>José Andres Sanchez Gonzalez:</t>
        </r>
        <r>
          <rPr>
            <sz val="12"/>
            <color indexed="81"/>
            <rFont val="Tahoma"/>
            <family val="2"/>
          </rPr>
          <t xml:space="preserve">
Se cambio la programación AUTORIZADA POR Coco Moran y la Lic. Azahar 8 Diciembre 2016.</t>
        </r>
      </text>
    </comment>
    <comment ref="V98" authorId="0" shapeId="0">
      <text>
        <r>
          <rPr>
            <b/>
            <sz val="12"/>
            <color indexed="81"/>
            <rFont val="Tahoma"/>
            <family val="2"/>
          </rPr>
          <t>José Andres Sanchez Gonzalez:</t>
        </r>
        <r>
          <rPr>
            <sz val="12"/>
            <color indexed="81"/>
            <rFont val="Tahoma"/>
            <family val="2"/>
          </rPr>
          <t xml:space="preserve">
Meta cambiada por Coco Moran en 8 Diciembre 2016. Hay Correo</t>
        </r>
      </text>
    </comment>
  </commentList>
</comments>
</file>

<file path=xl/sharedStrings.xml><?xml version="1.0" encoding="utf-8"?>
<sst xmlns="http://schemas.openxmlformats.org/spreadsheetml/2006/main" count="723" uniqueCount="161">
  <si>
    <t>Comisión   Estatal   del   Agua   de   Jalisco</t>
  </si>
  <si>
    <t>MATRIZ DE INDICADORES - PROGRAMA PRESUPUESTARIO (MIR-PPIP)</t>
  </si>
  <si>
    <t xml:space="preserve"> NOMBRE: GESTION INTEGRAL DE LOS RECURSOS HÍDRICOS</t>
  </si>
  <si>
    <t>FIN</t>
  </si>
  <si>
    <t>RESUMEN NARRATIVO</t>
  </si>
  <si>
    <t xml:space="preserve">NOMBRE DEL INDICADOR </t>
  </si>
  <si>
    <t>FÓRMULA</t>
  </si>
  <si>
    <t>FUENTES DE INFORMACIÓN</t>
  </si>
  <si>
    <t>FRECUENCIA</t>
  </si>
  <si>
    <t>UNIDAD DE MEDIDA</t>
  </si>
  <si>
    <t>MEDIOS</t>
  </si>
  <si>
    <t>SUPUESTOS</t>
  </si>
  <si>
    <t>Valor Inicial</t>
  </si>
  <si>
    <t>Calendario 2016 MENSUAL</t>
  </si>
  <si>
    <t>META DICIEMBRE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</si>
  <si>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</si>
  <si>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</si>
  <si>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</si>
  <si>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</si>
  <si>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</si>
  <si>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</si>
  <si>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</si>
  <si>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</si>
  <si>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</si>
  <si>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</si>
  <si>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</si>
  <si>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</si>
  <si>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Contribuir a la Sustentabilidad del Recurso Hídrico</t>
  </si>
  <si>
    <t>Porcentaje de cumplimiento anual de los componentes</t>
  </si>
  <si>
    <t xml:space="preserve">
((Sumatoria de avance de los componentes) / (Meta anual)) * 100  
</t>
  </si>
  <si>
    <t>Comisión Estatal del Agua</t>
  </si>
  <si>
    <t>Anual</t>
  </si>
  <si>
    <t>Acciones</t>
  </si>
  <si>
    <t>Publicación de Documentos</t>
  </si>
  <si>
    <t>Cumplimiento de las metas MIR  componentes del 1 al 5</t>
  </si>
  <si>
    <t>AVANCE MENSUAL  (VALOR ACUMULADO)</t>
  </si>
  <si>
    <t>PROPOSITO</t>
  </si>
  <si>
    <t xml:space="preserve">Población del Estado de Jalisco con acceso al recurso hídrico y saneamiento,  mejorando la calidad de vida.   </t>
  </si>
  <si>
    <t>COMPONENTE 1</t>
  </si>
  <si>
    <t>Saneamiento de las Aguas Residuales en el Estado de Jalisco</t>
  </si>
  <si>
    <t>Número de Millones de metros cúbicos incrementados de aguas tratadas residuales</t>
  </si>
  <si>
    <t>Sumatoria de Millones de Metros Cúbicos de Agua Tratada</t>
  </si>
  <si>
    <t>Trimestral</t>
  </si>
  <si>
    <t>Metros cúbicos</t>
  </si>
  <si>
    <t>Registro de Volumenes de Agua Residual Tratada / Medición en Sitio / Factura de Pago</t>
  </si>
  <si>
    <t>Convenio Prestación de Servicios /  Cumplimiento Empresa</t>
  </si>
  <si>
    <t>ACTIVIDADES</t>
  </si>
  <si>
    <t xml:space="preserve">Operación dentro de Norma de 19 Ptar'S a cargo de la CEA  </t>
  </si>
  <si>
    <t>Número de Millones de Metros Cúbicos de Agua Tratada</t>
  </si>
  <si>
    <t xml:space="preserve">Q*86.4*365/1,000,000 </t>
  </si>
  <si>
    <t>Comisión Estatal del Agua / Dirección de Plantas de tratamiento</t>
  </si>
  <si>
    <t>Mensual</t>
  </si>
  <si>
    <t>Registro de Volumenes de Agua Residual Tratada.</t>
  </si>
  <si>
    <t>Infraestructura sanitaria en buenas condiciones</t>
  </si>
  <si>
    <t xml:space="preserve">Operación dentro de Norma de PTAR's El Ahogado y Agua Prieta </t>
  </si>
  <si>
    <t>Q*86.4*365/1,000,000</t>
  </si>
  <si>
    <t>Comisión Estatal del Agua / Unidad Ejecutora de Abastecimiento y Saneamiento</t>
  </si>
  <si>
    <t>Medición en Sitio / Factura de Pago</t>
  </si>
  <si>
    <t xml:space="preserve"> Muestreos de Descargas de Agua </t>
  </si>
  <si>
    <t xml:space="preserve">Número de Muestreos Descargas de Agua Realizados </t>
  </si>
  <si>
    <t>Sumatoria de Muestreos de Descargas Realizados</t>
  </si>
  <si>
    <t>Muestreos</t>
  </si>
  <si>
    <t>Bitácoras de Muestreos de Descargas</t>
  </si>
  <si>
    <t>Existencia de personal y Equipo.</t>
  </si>
  <si>
    <t>Programa Agua Limpia</t>
  </si>
  <si>
    <t>Número de Acciones de Agua Limpia Ejecutadas</t>
  </si>
  <si>
    <t>Sumatoria de Acciones de Agua Limpia Ejecutadas</t>
  </si>
  <si>
    <t>Cierre de Programa</t>
  </si>
  <si>
    <t>Participación de la Federación / Formalización de Anexos.</t>
  </si>
  <si>
    <t>COMPONENTE 2</t>
  </si>
  <si>
    <t>Administración del Agua en las cuencas del Estado</t>
  </si>
  <si>
    <r>
      <t>Número de Estudios,  convenios</t>
    </r>
    <r>
      <rPr>
        <b/>
        <sz val="14"/>
        <color rgb="FFFF0000"/>
        <rFont val="Arial"/>
        <family val="2"/>
      </rPr>
      <t xml:space="preserve"> </t>
    </r>
    <r>
      <rPr>
        <b/>
        <sz val="14"/>
        <color theme="1"/>
        <rFont val="Arial"/>
        <family val="2"/>
      </rPr>
      <t>realizados</t>
    </r>
  </si>
  <si>
    <t>Sumatoria de Estudios y Convenios formalizados con la CONAGUA</t>
  </si>
  <si>
    <t>Documentos</t>
  </si>
  <si>
    <r>
      <t>Estudios y</t>
    </r>
    <r>
      <rPr>
        <b/>
        <sz val="14"/>
        <color rgb="FFFF0000"/>
        <rFont val="Arial"/>
        <family val="2"/>
      </rPr>
      <t xml:space="preserve"> </t>
    </r>
    <r>
      <rPr>
        <b/>
        <sz val="14"/>
        <color theme="1"/>
        <rFont val="Arial"/>
        <family val="2"/>
      </rPr>
      <t xml:space="preserve"> Convenios </t>
    </r>
    <r>
      <rPr>
        <b/>
        <sz val="14"/>
        <rFont val="Arial"/>
        <family val="2"/>
      </rPr>
      <t>Realizados</t>
    </r>
  </si>
  <si>
    <t>Disponibilidad de Información / Interes y participación de las autoridades participantes.</t>
  </si>
  <si>
    <t>Convenios de Coordinación a Nivel de Cuencas Formalizados</t>
  </si>
  <si>
    <t>Número de Convenios a nivel de cuencas Formalizados</t>
  </si>
  <si>
    <t>Sumatoria de Convenios Formalizados</t>
  </si>
  <si>
    <t>Comisión Estatal del Agua / Dirección de Cuencas y Sustentabilidad</t>
  </si>
  <si>
    <t>Convenios Formalizados</t>
  </si>
  <si>
    <t xml:space="preserve">Disponibilidad de recursos Federales y Contraparte (Otros Estados, Organismos Operadores). </t>
  </si>
  <si>
    <t>Cuantificación de maleza acuática en cuerpos de agua del Estado</t>
  </si>
  <si>
    <t xml:space="preserve">Número de Informes técnicos de maleza acuatica </t>
  </si>
  <si>
    <t>Sumatoria de Informes realizados</t>
  </si>
  <si>
    <t>Informe Técnico con cobertura de maleza.</t>
  </si>
  <si>
    <t>Disponibilidad de imágenes satelitales.</t>
  </si>
  <si>
    <t xml:space="preserve"> </t>
  </si>
  <si>
    <t xml:space="preserve">Convenios de Coordinación entre la CEA y los Municipios del Polígono de Fragilidad Ambiental  (POFA) </t>
  </si>
  <si>
    <t>Número de Convenios Autorizados por Autoridades Municipales.</t>
  </si>
  <si>
    <t>Sumatoria de Convenios Autorizados</t>
  </si>
  <si>
    <t>Autorizados por cabildo / Formalizados por el Municipios.
(cada convenio puede constar de 1 a 3 etapas de visitas de inspección)</t>
  </si>
  <si>
    <t>Interés y disposición de las autoridades municipales para autorización y firma de convenios.</t>
  </si>
  <si>
    <t>COMPONENTE 3</t>
  </si>
  <si>
    <t>Desarrollo de Infraestructura Hidráulica en el Estado</t>
  </si>
  <si>
    <t>Número de Obras, Estudios y Proyectos Hidráulicos Concluidas.</t>
  </si>
  <si>
    <t>Sumatoria de Estudios, proyectos y Obras Hidráulicas Concluidas</t>
  </si>
  <si>
    <t>Obras / Estudios  y Proyectos</t>
  </si>
  <si>
    <t xml:space="preserve">Proyectos / Finiquitos de Obras / Actas Entrega-Recepción </t>
  </si>
  <si>
    <t>Disponibilidad del Personal / Proyectos Ejecutivos  / Obras Concluidas /  Cumplimiento de las Empresas y contratista</t>
  </si>
  <si>
    <t xml:space="preserve">Estudios y Proyectos </t>
  </si>
  <si>
    <t>Número de Estudios y Proyectos Ejecutados.</t>
  </si>
  <si>
    <t>Sumatoria de Estudios y Proyectos Ejecutados</t>
  </si>
  <si>
    <t>Comisión Estatal del Agua / Dirección de Apoyo a Municipios</t>
  </si>
  <si>
    <t>Estudios  y Proyectos</t>
  </si>
  <si>
    <t>Proyectos Ejecutivos realizados.</t>
  </si>
  <si>
    <t>Cumplimiento del contratista / Disponibilidad de Personal y Equipo</t>
  </si>
  <si>
    <t>Obras Hidráulicas Concluidas</t>
  </si>
  <si>
    <t>Número de Obras Hidráulicas Concluidas.</t>
  </si>
  <si>
    <t>Sumatoria de Obras Hidráulicas Concluidas</t>
  </si>
  <si>
    <t>Obras</t>
  </si>
  <si>
    <t xml:space="preserve">Finiquitos de Obras / Actas Entrega-Recepción </t>
  </si>
  <si>
    <t>Proyectos Ejecutivos  / Obras Concluidas /  Cumplimiento de las Empresas</t>
  </si>
  <si>
    <t>COMPONENTE 4</t>
  </si>
  <si>
    <t>Sociabilización de la Cultura del Agua en el Estado.</t>
  </si>
  <si>
    <t>Número de Eventos de promoción y Difusión</t>
  </si>
  <si>
    <t>Sumatoria de Eventos de Promoción y Difusión Realizados</t>
  </si>
  <si>
    <t>Eventos y acciones</t>
  </si>
  <si>
    <t>Eventos promocionados</t>
  </si>
  <si>
    <t>Existencia de noticias para difundir</t>
  </si>
  <si>
    <t>Programa Cultura del Agua</t>
  </si>
  <si>
    <t>Número de Eventos de Cultura del Agua</t>
  </si>
  <si>
    <t>Sumatoria de Eventos Realizados</t>
  </si>
  <si>
    <t>Comisión Estatal del Agua / Dirección de Cuencas</t>
  </si>
  <si>
    <t>Videos, fotografías y boletines de campañas o noticias.
Cierre del Programas</t>
  </si>
  <si>
    <t>Participación de la Federación / Cierre de Programa de Cultura del Agua / Formalización de Anexos / Interés y disposición de las autoridades Municipales para realizar los eventos</t>
  </si>
  <si>
    <t>Campañas y Eventos de Difusión de Servicios,  Actividades y Programas Hídricos de la CEA</t>
  </si>
  <si>
    <t>Número de Acciones de Difusión Realizadas</t>
  </si>
  <si>
    <t>Sumatoria de Acciones de Difusión Realizadas.</t>
  </si>
  <si>
    <t>Comisión Estatal del Agua / Dirección de Comunicación Institucional</t>
  </si>
  <si>
    <t>Videos, fotografías y boletines de campañas o noticias</t>
  </si>
  <si>
    <t>Existencia de campañas o noticias</t>
  </si>
  <si>
    <t>COMPONENTE 5</t>
  </si>
  <si>
    <t>Planeación, Administración y Control de los Recursos Humanos, Financieros y Materiales</t>
  </si>
  <si>
    <t>Número de Convenios, Acuerdos, Anexos, Estados Financieros, Auditorias Administrativas  y Verificaciones de Obra realizados</t>
  </si>
  <si>
    <t>Sumatoria de Convenios, Acuerdos, Anexos, Estados Financieros, Auditorias Administrativas  y Verificaciones de Obra realizados</t>
  </si>
  <si>
    <t xml:space="preserve">Convenios, Acuerdos y Anexos Formalizados / Estados Financieros emitidos / Programa anual de auditorías internas, cartas de planeación, cronograma de actividades, actas, hojas de trabajo, informe final de resultados de resultados y oficios de seguimiento  </t>
  </si>
  <si>
    <t>Cumplimiento reglas de operación Programas Federalizados CONAGUA / Participación Municipios/ La alimentación de los trámites en el sistema de contabilidad en forma correcta y oportuna por parte de los usurarios del sisiema / La recepción oportuna de la documentación soporte de los trámites / Capacidad del personal y optimo funcionamiento de las áreas operativas/ disposición de información  documental y de campo</t>
  </si>
  <si>
    <t xml:space="preserve"> Convenios, Acuerdos y Anexos</t>
  </si>
  <si>
    <t>Número de Convenios, Acuerdos y Anexos Formalizados</t>
  </si>
  <si>
    <t>Sumatoria de Convenios, Acuerdos y Anexos Formalizados</t>
  </si>
  <si>
    <t>Comisión Estatal del Agua / Dirección de Planeación Estratégica</t>
  </si>
  <si>
    <t>Convenios, Acuerdos y Anexos Formalizados</t>
  </si>
  <si>
    <t>Cumplimiento reglas de operación Programas Federalizados CONAGUA / Participación Municipios.</t>
  </si>
  <si>
    <t>Estados Financieros</t>
  </si>
  <si>
    <t xml:space="preserve"> Numero de Estados Financieros Emitidos</t>
  </si>
  <si>
    <t xml:space="preserve"> Sumatoria de Estados Financieros Emitidos</t>
  </si>
  <si>
    <t>Comisión Estatal del Agua / Dirección de Administracción</t>
  </si>
  <si>
    <t>Emisión Estados Financieros</t>
  </si>
  <si>
    <t>La alimentación de los trámites en el sistema de contabilidad en forma correcta y oportuna por parte de los usurarios del sisiema / La recepción oportuna de la documentación soporte de los trámites</t>
  </si>
  <si>
    <t xml:space="preserve">Auditorias Administrativas </t>
  </si>
  <si>
    <t>Número de Auditorías Administrativas realizadas</t>
  </si>
  <si>
    <t>Sumatoria de Auditorías Administrativas realizadas.</t>
  </si>
  <si>
    <t>Comisión Estatal del Agua / Contraloría Interna</t>
  </si>
  <si>
    <t xml:space="preserve">Programa anual de auditorías internas, cartas de planeación, cronograma de actividades, actas, hojas de trabajo, informe final de resultados de resultados y oficios de seguimiento  </t>
  </si>
  <si>
    <t>Capacidad del personal y optimo funcionamiento de las áreas operativas/ disposición de información  documental y de campo</t>
  </si>
  <si>
    <t xml:space="preserve">Verificaciones de Obras </t>
  </si>
  <si>
    <t>Número de Verificaciones de Obra realizadas</t>
  </si>
  <si>
    <t xml:space="preserve"> Sumatoria de Verificaciones de Obra realizadas</t>
  </si>
  <si>
    <t>Programa anual de auditorías internas, calendario de actividades, notificación de observaciones, oficios de seguimiento</t>
  </si>
  <si>
    <t xml:space="preserve">Capacidad del personal / Accesibilidad para ejecutar trabajos en campo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</si>
</sst>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48"/>
      <name val="Arial Narrow"/>
      <family val="2"/>
    </font>
    <font>
      <b/>
      <sz val="16"/>
      <color indexed="48"/>
      <name val="Arial Narrow"/>
      <family val="2"/>
    </font>
    <font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5"/>
      <color theme="1"/>
      <name val="Arial"/>
      <family val="2"/>
    </font>
    <font>
      <b/>
      <sz val="12"/>
      <name val="Arial"/>
      <family val="2"/>
    </font>
    <font>
      <b/>
      <sz val="16"/>
      <color indexed="48"/>
      <name val="Arial"/>
      <family val="2"/>
    </font>
    <font>
      <sz val="16"/>
      <color indexed="48"/>
      <name val="Arial"/>
      <family val="2"/>
    </font>
    <font>
      <b/>
      <sz val="14"/>
      <color theme="1"/>
      <name val="Arial"/>
      <family val="2"/>
    </font>
    <font>
      <b/>
      <sz val="16"/>
      <color rgb="FF0070C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sz val="11"/>
      <color indexed="8"/>
      <name val="Calibri"/>
      <family val="2"/>
    </font>
    <font>
      <b/>
      <sz val="13"/>
      <color rgb="FFFF0000"/>
      <name val="Arial"/>
      <family val="2"/>
    </font>
    <font>
      <sz val="12"/>
      <color rgb="FFFF0000"/>
      <name val="Arial"/>
      <family val="2"/>
    </font>
    <font>
      <sz val="12"/>
      <color rgb="FF444444"/>
      <name val="Arial"/>
      <family val="2"/>
    </font>
    <font>
      <sz val="13"/>
      <color theme="1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5" fillId="0" borderId="0"/>
  </cellStyleXfs>
  <cellXfs count="199">
    <xf numFmtId="0" fontId="0" fillId="0" borderId="0" xfId="0"/>
    <xf numFmtId="0" fontId="1" fillId="0" borderId="0" xfId="1"/>
    <xf numFmtId="0" fontId="6" fillId="0" borderId="0" xfId="1" applyFont="1"/>
    <xf numFmtId="0" fontId="11" fillId="0" borderId="0" xfId="1" applyFont="1"/>
    <xf numFmtId="0" fontId="12" fillId="0" borderId="0" xfId="1" applyFont="1" applyAlignment="1">
      <alignment horizontal="center" wrapText="1"/>
    </xf>
    <xf numFmtId="0" fontId="14" fillId="3" borderId="10" xfId="1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5" borderId="11" xfId="1" applyFont="1" applyFill="1" applyBorder="1" applyAlignment="1">
      <alignment horizontal="center" vertical="center"/>
    </xf>
    <xf numFmtId="9" fontId="12" fillId="6" borderId="10" xfId="1" applyNumberFormat="1" applyFont="1" applyFill="1" applyBorder="1" applyAlignment="1">
      <alignment horizontal="center" vertical="center" wrapText="1"/>
    </xf>
    <xf numFmtId="0" fontId="17" fillId="7" borderId="12" xfId="1" applyFont="1" applyFill="1" applyBorder="1" applyAlignment="1">
      <alignment horizontal="center" vertical="center" wrapText="1"/>
    </xf>
    <xf numFmtId="2" fontId="17" fillId="7" borderId="13" xfId="1" applyNumberFormat="1" applyFont="1" applyFill="1" applyBorder="1" applyAlignment="1">
      <alignment horizontal="center" vertical="center"/>
    </xf>
    <xf numFmtId="2" fontId="17" fillId="7" borderId="11" xfId="1" applyNumberFormat="1" applyFont="1" applyFill="1" applyBorder="1" applyAlignment="1">
      <alignment horizontal="center" vertical="center"/>
    </xf>
    <xf numFmtId="0" fontId="17" fillId="7" borderId="13" xfId="1" applyFont="1" applyFill="1" applyBorder="1" applyAlignment="1">
      <alignment horizontal="center" vertical="center"/>
    </xf>
    <xf numFmtId="0" fontId="17" fillId="7" borderId="5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  <xf numFmtId="9" fontId="17" fillId="6" borderId="10" xfId="1" applyNumberFormat="1" applyFont="1" applyFill="1" applyBorder="1" applyAlignment="1">
      <alignment horizontal="center" vertical="center"/>
    </xf>
    <xf numFmtId="0" fontId="17" fillId="7" borderId="1" xfId="1" applyFont="1" applyFill="1" applyBorder="1" applyAlignment="1">
      <alignment horizontal="center" vertical="center" wrapText="1"/>
    </xf>
    <xf numFmtId="2" fontId="17" fillId="7" borderId="10" xfId="1" applyNumberFormat="1" applyFont="1" applyFill="1" applyBorder="1" applyAlignment="1">
      <alignment horizontal="center" vertical="center"/>
    </xf>
    <xf numFmtId="0" fontId="17" fillId="7" borderId="11" xfId="1" applyFont="1" applyFill="1" applyBorder="1" applyAlignment="1">
      <alignment horizontal="center" vertical="center"/>
    </xf>
    <xf numFmtId="0" fontId="17" fillId="7" borderId="10" xfId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2" fontId="13" fillId="6" borderId="8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 wrapText="1"/>
    </xf>
    <xf numFmtId="0" fontId="17" fillId="10" borderId="1" xfId="1" applyFont="1" applyFill="1" applyBorder="1" applyAlignment="1">
      <alignment horizontal="center" vertical="center" wrapText="1"/>
    </xf>
    <xf numFmtId="0" fontId="17" fillId="10" borderId="11" xfId="1" applyFont="1" applyFill="1" applyBorder="1" applyAlignment="1">
      <alignment horizontal="center" vertical="center"/>
    </xf>
    <xf numFmtId="0" fontId="17" fillId="10" borderId="10" xfId="1" applyFont="1" applyFill="1" applyBorder="1" applyAlignment="1">
      <alignment horizontal="center" vertical="center"/>
    </xf>
    <xf numFmtId="2" fontId="17" fillId="5" borderId="11" xfId="1" applyNumberFormat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3" fillId="5" borderId="10" xfId="1" applyFont="1" applyFill="1" applyBorder="1" applyAlignment="1">
      <alignment horizontal="center" vertical="center"/>
    </xf>
    <xf numFmtId="1" fontId="13" fillId="5" borderId="10" xfId="1" quotePrefix="1" applyNumberFormat="1" applyFont="1" applyFill="1" applyBorder="1" applyAlignment="1">
      <alignment horizontal="center" vertical="center"/>
    </xf>
    <xf numFmtId="1" fontId="13" fillId="5" borderId="10" xfId="1" applyNumberFormat="1" applyFont="1" applyFill="1" applyBorder="1" applyAlignment="1">
      <alignment horizontal="center" vertical="center"/>
    </xf>
    <xf numFmtId="0" fontId="13" fillId="5" borderId="10" xfId="2" applyFont="1" applyFill="1" applyBorder="1" applyAlignment="1">
      <alignment horizontal="center" vertical="center"/>
    </xf>
    <xf numFmtId="0" fontId="13" fillId="6" borderId="10" xfId="2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/>
    </xf>
    <xf numFmtId="0" fontId="17" fillId="7" borderId="11" xfId="1" applyFont="1" applyFill="1" applyBorder="1" applyAlignment="1">
      <alignment horizontal="center" vertical="center" wrapText="1"/>
    </xf>
    <xf numFmtId="0" fontId="14" fillId="5" borderId="9" xfId="2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10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/>
    </xf>
    <xf numFmtId="1" fontId="13" fillId="0" borderId="10" xfId="1" quotePrefix="1" applyNumberFormat="1" applyFont="1" applyFill="1" applyBorder="1" applyAlignment="1">
      <alignment horizontal="center" vertical="center"/>
    </xf>
    <xf numFmtId="1" fontId="13" fillId="0" borderId="10" xfId="1" applyNumberFormat="1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1" fontId="13" fillId="11" borderId="10" xfId="1" quotePrefix="1" applyNumberFormat="1" applyFont="1" applyFill="1" applyBorder="1" applyAlignment="1">
      <alignment horizontal="center" vertical="center"/>
    </xf>
    <xf numFmtId="0" fontId="13" fillId="7" borderId="1" xfId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/>
    </xf>
    <xf numFmtId="1" fontId="13" fillId="7" borderId="10" xfId="1" quotePrefix="1" applyNumberFormat="1" applyFont="1" applyFill="1" applyBorder="1" applyAlignment="1">
      <alignment horizontal="center" vertical="center"/>
    </xf>
    <xf numFmtId="1" fontId="13" fillId="7" borderId="10" xfId="1" applyNumberFormat="1" applyFont="1" applyFill="1" applyBorder="1" applyAlignment="1">
      <alignment horizontal="center" vertical="center"/>
    </xf>
    <xf numFmtId="0" fontId="13" fillId="7" borderId="10" xfId="2" applyFont="1" applyFill="1" applyBorder="1" applyAlignment="1">
      <alignment horizontal="center" vertical="center"/>
    </xf>
    <xf numFmtId="1" fontId="13" fillId="7" borderId="17" xfId="1" applyNumberFormat="1" applyFont="1" applyFill="1" applyBorder="1" applyAlignment="1">
      <alignment horizontal="center" vertical="center"/>
    </xf>
    <xf numFmtId="0" fontId="24" fillId="4" borderId="10" xfId="1" applyFont="1" applyFill="1" applyBorder="1" applyAlignment="1">
      <alignment horizontal="center" vertical="center" wrapText="1"/>
    </xf>
    <xf numFmtId="1" fontId="12" fillId="7" borderId="10" xfId="1" applyNumberFormat="1" applyFont="1" applyFill="1" applyBorder="1" applyAlignment="1">
      <alignment horizontal="center" vertical="center"/>
    </xf>
    <xf numFmtId="0" fontId="14" fillId="5" borderId="10" xfId="2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/>
    </xf>
    <xf numFmtId="1" fontId="13" fillId="5" borderId="17" xfId="1" quotePrefix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1" fontId="13" fillId="11" borderId="17" xfId="1" quotePrefix="1" applyNumberFormat="1" applyFont="1" applyFill="1" applyBorder="1" applyAlignment="1">
      <alignment horizontal="center" vertical="center"/>
    </xf>
    <xf numFmtId="1" fontId="26" fillId="7" borderId="10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5" fillId="0" borderId="0" xfId="1" applyFont="1"/>
    <xf numFmtId="1" fontId="17" fillId="0" borderId="10" xfId="1" quotePrefix="1" applyNumberFormat="1" applyFont="1" applyFill="1" applyBorder="1" applyAlignment="1">
      <alignment horizontal="center" vertical="center"/>
    </xf>
    <xf numFmtId="1" fontId="17" fillId="0" borderId="10" xfId="1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" fontId="17" fillId="0" borderId="17" xfId="1" quotePrefix="1" applyNumberFormat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17" fillId="0" borderId="18" xfId="1" applyFont="1" applyFill="1" applyBorder="1" applyAlignment="1">
      <alignment horizontal="center" vertical="center" wrapText="1"/>
    </xf>
    <xf numFmtId="0" fontId="17" fillId="0" borderId="18" xfId="1" applyFont="1" applyFill="1" applyBorder="1" applyAlignment="1">
      <alignment horizontal="center" vertical="center"/>
    </xf>
    <xf numFmtId="1" fontId="12" fillId="0" borderId="18" xfId="1" applyNumberFormat="1" applyFont="1" applyFill="1" applyBorder="1" applyAlignment="1">
      <alignment horizontal="center" vertical="center"/>
    </xf>
    <xf numFmtId="0" fontId="15" fillId="5" borderId="9" xfId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/>
    </xf>
    <xf numFmtId="1" fontId="17" fillId="11" borderId="10" xfId="1" quotePrefix="1" applyNumberFormat="1" applyFont="1" applyFill="1" applyBorder="1" applyAlignment="1">
      <alignment horizontal="center" vertical="center"/>
    </xf>
    <xf numFmtId="0" fontId="17" fillId="7" borderId="1" xfId="1" applyFont="1" applyFill="1" applyBorder="1" applyAlignment="1">
      <alignment horizontal="center" vertical="center"/>
    </xf>
    <xf numFmtId="1" fontId="17" fillId="7" borderId="10" xfId="1" quotePrefix="1" applyNumberFormat="1" applyFont="1" applyFill="1" applyBorder="1" applyAlignment="1">
      <alignment horizontal="center" vertical="center"/>
    </xf>
    <xf numFmtId="1" fontId="17" fillId="7" borderId="10" xfId="1" applyNumberFormat="1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1" fontId="17" fillId="7" borderId="17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7" fillId="5" borderId="10" xfId="1" applyNumberFormat="1" applyFont="1" applyFill="1" applyBorder="1" applyAlignment="1">
      <alignment horizontal="center" vertical="center"/>
    </xf>
    <xf numFmtId="0" fontId="17" fillId="5" borderId="1" xfId="1" applyFont="1" applyFill="1" applyBorder="1" applyAlignment="1">
      <alignment horizontal="center" vertical="center"/>
    </xf>
    <xf numFmtId="1" fontId="17" fillId="5" borderId="10" xfId="1" quotePrefix="1" applyNumberFormat="1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1" fontId="17" fillId="5" borderId="17" xfId="1" quotePrefix="1" applyNumberFormat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wrapText="1"/>
    </xf>
    <xf numFmtId="0" fontId="14" fillId="3" borderId="7" xfId="0" applyFont="1" applyFill="1" applyBorder="1" applyAlignment="1">
      <alignment wrapText="1"/>
    </xf>
    <xf numFmtId="0" fontId="13" fillId="3" borderId="4" xfId="1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5" fillId="3" borderId="8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center" wrapText="1"/>
    </xf>
    <xf numFmtId="0" fontId="21" fillId="8" borderId="1" xfId="1" applyFont="1" applyFill="1" applyBorder="1" applyAlignment="1">
      <alignment horizontal="center" vertical="center" wrapText="1"/>
    </xf>
    <xf numFmtId="0" fontId="12" fillId="8" borderId="2" xfId="1" applyFont="1" applyFill="1" applyBorder="1" applyAlignment="1">
      <alignment horizontal="center" vertical="center" wrapText="1"/>
    </xf>
    <xf numFmtId="0" fontId="12" fillId="8" borderId="3" xfId="1" applyFont="1" applyFill="1" applyBorder="1" applyAlignment="1">
      <alignment horizontal="center" vertical="center" wrapText="1"/>
    </xf>
    <xf numFmtId="0" fontId="22" fillId="12" borderId="5" xfId="0" applyFont="1" applyFill="1" applyBorder="1" applyAlignment="1">
      <alignment horizontal="center" vertical="center" wrapText="1"/>
    </xf>
    <xf numFmtId="0" fontId="22" fillId="12" borderId="4" xfId="0" applyFont="1" applyFill="1" applyBorder="1" applyAlignment="1">
      <alignment horizontal="center" vertical="center" wrapText="1"/>
    </xf>
    <xf numFmtId="0" fontId="22" fillId="12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8" fillId="8" borderId="1" xfId="1" applyFont="1" applyFill="1" applyBorder="1" applyAlignment="1">
      <alignment horizontal="center" vertical="center" wrapText="1"/>
    </xf>
    <xf numFmtId="0" fontId="19" fillId="8" borderId="2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3" fillId="4" borderId="5" xfId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23" fillId="0" borderId="5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3" fillId="0" borderId="5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8" fillId="12" borderId="5" xfId="0" applyFont="1" applyFill="1" applyBorder="1" applyAlignment="1">
      <alignment horizontal="center" vertical="center" wrapText="1"/>
    </xf>
    <xf numFmtId="0" fontId="28" fillId="12" borderId="4" xfId="0" applyFont="1" applyFill="1" applyBorder="1" applyAlignment="1">
      <alignment horizontal="center" vertical="center" wrapText="1"/>
    </xf>
    <xf numFmtId="0" fontId="28" fillId="12" borderId="8" xfId="0" applyFont="1" applyFill="1" applyBorder="1" applyAlignment="1">
      <alignment horizontal="center" vertical="center" wrapText="1"/>
    </xf>
    <xf numFmtId="0" fontId="23" fillId="0" borderId="4" xfId="1" applyFont="1" applyFill="1" applyBorder="1" applyAlignment="1">
      <alignment horizontal="center" vertical="center" wrapText="1"/>
    </xf>
    <xf numFmtId="0" fontId="23" fillId="0" borderId="8" xfId="1" applyFont="1" applyFill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0" fontId="27" fillId="0" borderId="4" xfId="1" applyFont="1" applyFill="1" applyBorder="1" applyAlignment="1">
      <alignment horizontal="center" vertical="center" wrapText="1"/>
    </xf>
    <xf numFmtId="0" fontId="27" fillId="0" borderId="8" xfId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1" fillId="8" borderId="2" xfId="1" applyFont="1" applyFill="1" applyBorder="1" applyAlignment="1">
      <alignment horizontal="center" vertical="center" wrapText="1"/>
    </xf>
    <xf numFmtId="0" fontId="21" fillId="8" borderId="3" xfId="1" applyFont="1" applyFill="1" applyBorder="1" applyAlignment="1">
      <alignment horizontal="center" vertical="center" wrapText="1"/>
    </xf>
    <xf numFmtId="0" fontId="23" fillId="0" borderId="4" xfId="2" applyFont="1" applyFill="1" applyBorder="1" applyAlignment="1">
      <alignment horizontal="center" vertical="center" wrapText="1"/>
    </xf>
    <xf numFmtId="0" fontId="23" fillId="0" borderId="8" xfId="2" applyFont="1" applyFill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23" fillId="0" borderId="4" xfId="2" applyFont="1" applyBorder="1" applyAlignment="1">
      <alignment horizontal="center" vertical="center" wrapText="1"/>
    </xf>
    <xf numFmtId="0" fontId="23" fillId="0" borderId="8" xfId="2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8" fillId="8" borderId="9" xfId="1" applyFont="1" applyFill="1" applyBorder="1" applyAlignment="1">
      <alignment horizontal="center" vertical="center" wrapText="1"/>
    </xf>
    <xf numFmtId="0" fontId="19" fillId="8" borderId="14" xfId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16" fillId="0" borderId="4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28"/>
  <sheetViews>
    <sheetView tabSelected="1" workbookViewId="0">
      <selection sqref="A1:XFD1048576"/>
    </sheetView>
  </sheetViews>
  <sheetFormatPr baseColWidth="10" defaultColWidth="11.42578125" defaultRowHeight="12.75" x14ac:dyDescent="0.2"/>
  <cols>
    <col min="1" max="1" width="32.28515625" style="1" customWidth="1"/>
    <col min="2" max="2" width="29.28515625" style="1" customWidth="1"/>
    <col min="3" max="3" width="27" style="1" customWidth="1"/>
    <col min="4" max="4" width="29.85546875" style="1" customWidth="1"/>
    <col min="5" max="5" width="24.42578125" style="1" customWidth="1"/>
    <col min="6" max="6" width="28.42578125" style="1" customWidth="1"/>
    <col min="7" max="7" width="35.28515625" style="1" customWidth="1"/>
    <col min="8" max="8" width="43.5703125" style="1" customWidth="1"/>
    <col min="9" max="9" width="26" style="1" customWidth="1"/>
    <col min="10" max="10" width="12.42578125" style="1" customWidth="1"/>
    <col min="11" max="14" width="10.7109375" style="1" customWidth="1"/>
    <col min="15" max="15" width="12.140625" style="1" customWidth="1"/>
    <col min="16" max="17" width="13.28515625" style="1" customWidth="1"/>
    <col min="18" max="18" width="13" style="1" customWidth="1"/>
    <col min="19" max="19" width="15.5703125" style="1" customWidth="1"/>
    <col min="20" max="20" width="13.5703125" style="1" customWidth="1"/>
    <col min="21" max="21" width="14.7109375" style="1" customWidth="1"/>
    <col min="22" max="22" width="21.7109375" style="1" customWidth="1"/>
    <col min="23" max="256" width="11.42578125" style="1"/>
    <col min="257" max="257" width="32.28515625" style="1" customWidth="1"/>
    <col min="258" max="258" width="29.28515625" style="1" customWidth="1"/>
    <col min="259" max="259" width="27" style="1" customWidth="1"/>
    <col min="260" max="260" width="29.85546875" style="1" customWidth="1"/>
    <col min="261" max="261" width="24.42578125" style="1" customWidth="1"/>
    <col min="262" max="262" width="28.42578125" style="1" customWidth="1"/>
    <col min="263" max="263" width="35.28515625" style="1" customWidth="1"/>
    <col min="264" max="264" width="43.5703125" style="1" customWidth="1"/>
    <col min="265" max="265" width="26" style="1" customWidth="1"/>
    <col min="266" max="266" width="12.42578125" style="1" customWidth="1"/>
    <col min="267" max="270" width="10.7109375" style="1" customWidth="1"/>
    <col min="271" max="271" width="12.140625" style="1" customWidth="1"/>
    <col min="272" max="273" width="13.28515625" style="1" customWidth="1"/>
    <col min="274" max="274" width="13" style="1" customWidth="1"/>
    <col min="275" max="275" width="15.5703125" style="1" customWidth="1"/>
    <col min="276" max="276" width="13.5703125" style="1" customWidth="1"/>
    <col min="277" max="277" width="14.7109375" style="1" customWidth="1"/>
    <col min="278" max="278" width="21.7109375" style="1" customWidth="1"/>
    <col min="279" max="512" width="11.42578125" style="1"/>
    <col min="513" max="513" width="32.28515625" style="1" customWidth="1"/>
    <col min="514" max="514" width="29.28515625" style="1" customWidth="1"/>
    <col min="515" max="515" width="27" style="1" customWidth="1"/>
    <col min="516" max="516" width="29.85546875" style="1" customWidth="1"/>
    <col min="517" max="517" width="24.42578125" style="1" customWidth="1"/>
    <col min="518" max="518" width="28.42578125" style="1" customWidth="1"/>
    <col min="519" max="519" width="35.28515625" style="1" customWidth="1"/>
    <col min="520" max="520" width="43.5703125" style="1" customWidth="1"/>
    <col min="521" max="521" width="26" style="1" customWidth="1"/>
    <col min="522" max="522" width="12.42578125" style="1" customWidth="1"/>
    <col min="523" max="526" width="10.7109375" style="1" customWidth="1"/>
    <col min="527" max="527" width="12.140625" style="1" customWidth="1"/>
    <col min="528" max="529" width="13.28515625" style="1" customWidth="1"/>
    <col min="530" max="530" width="13" style="1" customWidth="1"/>
    <col min="531" max="531" width="15.5703125" style="1" customWidth="1"/>
    <col min="532" max="532" width="13.5703125" style="1" customWidth="1"/>
    <col min="533" max="533" width="14.7109375" style="1" customWidth="1"/>
    <col min="534" max="534" width="21.7109375" style="1" customWidth="1"/>
    <col min="535" max="768" width="11.42578125" style="1"/>
    <col min="769" max="769" width="32.28515625" style="1" customWidth="1"/>
    <col min="770" max="770" width="29.28515625" style="1" customWidth="1"/>
    <col min="771" max="771" width="27" style="1" customWidth="1"/>
    <col min="772" max="772" width="29.85546875" style="1" customWidth="1"/>
    <col min="773" max="773" width="24.42578125" style="1" customWidth="1"/>
    <col min="774" max="774" width="28.42578125" style="1" customWidth="1"/>
    <col min="775" max="775" width="35.28515625" style="1" customWidth="1"/>
    <col min="776" max="776" width="43.5703125" style="1" customWidth="1"/>
    <col min="777" max="777" width="26" style="1" customWidth="1"/>
    <col min="778" max="778" width="12.42578125" style="1" customWidth="1"/>
    <col min="779" max="782" width="10.7109375" style="1" customWidth="1"/>
    <col min="783" max="783" width="12.140625" style="1" customWidth="1"/>
    <col min="784" max="785" width="13.28515625" style="1" customWidth="1"/>
    <col min="786" max="786" width="13" style="1" customWidth="1"/>
    <col min="787" max="787" width="15.5703125" style="1" customWidth="1"/>
    <col min="788" max="788" width="13.5703125" style="1" customWidth="1"/>
    <col min="789" max="789" width="14.7109375" style="1" customWidth="1"/>
    <col min="790" max="790" width="21.7109375" style="1" customWidth="1"/>
    <col min="791" max="1024" width="11.42578125" style="1"/>
    <col min="1025" max="1025" width="32.28515625" style="1" customWidth="1"/>
    <col min="1026" max="1026" width="29.28515625" style="1" customWidth="1"/>
    <col min="1027" max="1027" width="27" style="1" customWidth="1"/>
    <col min="1028" max="1028" width="29.85546875" style="1" customWidth="1"/>
    <col min="1029" max="1029" width="24.42578125" style="1" customWidth="1"/>
    <col min="1030" max="1030" width="28.42578125" style="1" customWidth="1"/>
    <col min="1031" max="1031" width="35.28515625" style="1" customWidth="1"/>
    <col min="1032" max="1032" width="43.5703125" style="1" customWidth="1"/>
    <col min="1033" max="1033" width="26" style="1" customWidth="1"/>
    <col min="1034" max="1034" width="12.42578125" style="1" customWidth="1"/>
    <col min="1035" max="1038" width="10.7109375" style="1" customWidth="1"/>
    <col min="1039" max="1039" width="12.140625" style="1" customWidth="1"/>
    <col min="1040" max="1041" width="13.28515625" style="1" customWidth="1"/>
    <col min="1042" max="1042" width="13" style="1" customWidth="1"/>
    <col min="1043" max="1043" width="15.5703125" style="1" customWidth="1"/>
    <col min="1044" max="1044" width="13.5703125" style="1" customWidth="1"/>
    <col min="1045" max="1045" width="14.7109375" style="1" customWidth="1"/>
    <col min="1046" max="1046" width="21.7109375" style="1" customWidth="1"/>
    <col min="1047" max="1280" width="11.42578125" style="1"/>
    <col min="1281" max="1281" width="32.28515625" style="1" customWidth="1"/>
    <col min="1282" max="1282" width="29.28515625" style="1" customWidth="1"/>
    <col min="1283" max="1283" width="27" style="1" customWidth="1"/>
    <col min="1284" max="1284" width="29.85546875" style="1" customWidth="1"/>
    <col min="1285" max="1285" width="24.42578125" style="1" customWidth="1"/>
    <col min="1286" max="1286" width="28.42578125" style="1" customWidth="1"/>
    <col min="1287" max="1287" width="35.28515625" style="1" customWidth="1"/>
    <col min="1288" max="1288" width="43.5703125" style="1" customWidth="1"/>
    <col min="1289" max="1289" width="26" style="1" customWidth="1"/>
    <col min="1290" max="1290" width="12.42578125" style="1" customWidth="1"/>
    <col min="1291" max="1294" width="10.7109375" style="1" customWidth="1"/>
    <col min="1295" max="1295" width="12.140625" style="1" customWidth="1"/>
    <col min="1296" max="1297" width="13.28515625" style="1" customWidth="1"/>
    <col min="1298" max="1298" width="13" style="1" customWidth="1"/>
    <col min="1299" max="1299" width="15.5703125" style="1" customWidth="1"/>
    <col min="1300" max="1300" width="13.5703125" style="1" customWidth="1"/>
    <col min="1301" max="1301" width="14.7109375" style="1" customWidth="1"/>
    <col min="1302" max="1302" width="21.7109375" style="1" customWidth="1"/>
    <col min="1303" max="1536" width="11.42578125" style="1"/>
    <col min="1537" max="1537" width="32.28515625" style="1" customWidth="1"/>
    <col min="1538" max="1538" width="29.28515625" style="1" customWidth="1"/>
    <col min="1539" max="1539" width="27" style="1" customWidth="1"/>
    <col min="1540" max="1540" width="29.85546875" style="1" customWidth="1"/>
    <col min="1541" max="1541" width="24.42578125" style="1" customWidth="1"/>
    <col min="1542" max="1542" width="28.42578125" style="1" customWidth="1"/>
    <col min="1543" max="1543" width="35.28515625" style="1" customWidth="1"/>
    <col min="1544" max="1544" width="43.5703125" style="1" customWidth="1"/>
    <col min="1545" max="1545" width="26" style="1" customWidth="1"/>
    <col min="1546" max="1546" width="12.42578125" style="1" customWidth="1"/>
    <col min="1547" max="1550" width="10.7109375" style="1" customWidth="1"/>
    <col min="1551" max="1551" width="12.140625" style="1" customWidth="1"/>
    <col min="1552" max="1553" width="13.28515625" style="1" customWidth="1"/>
    <col min="1554" max="1554" width="13" style="1" customWidth="1"/>
    <col min="1555" max="1555" width="15.5703125" style="1" customWidth="1"/>
    <col min="1556" max="1556" width="13.5703125" style="1" customWidth="1"/>
    <col min="1557" max="1557" width="14.7109375" style="1" customWidth="1"/>
    <col min="1558" max="1558" width="21.7109375" style="1" customWidth="1"/>
    <col min="1559" max="1792" width="11.42578125" style="1"/>
    <col min="1793" max="1793" width="32.28515625" style="1" customWidth="1"/>
    <col min="1794" max="1794" width="29.28515625" style="1" customWidth="1"/>
    <col min="1795" max="1795" width="27" style="1" customWidth="1"/>
    <col min="1796" max="1796" width="29.85546875" style="1" customWidth="1"/>
    <col min="1797" max="1797" width="24.42578125" style="1" customWidth="1"/>
    <col min="1798" max="1798" width="28.42578125" style="1" customWidth="1"/>
    <col min="1799" max="1799" width="35.28515625" style="1" customWidth="1"/>
    <col min="1800" max="1800" width="43.5703125" style="1" customWidth="1"/>
    <col min="1801" max="1801" width="26" style="1" customWidth="1"/>
    <col min="1802" max="1802" width="12.42578125" style="1" customWidth="1"/>
    <col min="1803" max="1806" width="10.7109375" style="1" customWidth="1"/>
    <col min="1807" max="1807" width="12.140625" style="1" customWidth="1"/>
    <col min="1808" max="1809" width="13.28515625" style="1" customWidth="1"/>
    <col min="1810" max="1810" width="13" style="1" customWidth="1"/>
    <col min="1811" max="1811" width="15.5703125" style="1" customWidth="1"/>
    <col min="1812" max="1812" width="13.5703125" style="1" customWidth="1"/>
    <col min="1813" max="1813" width="14.7109375" style="1" customWidth="1"/>
    <col min="1814" max="1814" width="21.7109375" style="1" customWidth="1"/>
    <col min="1815" max="2048" width="11.42578125" style="1"/>
    <col min="2049" max="2049" width="32.28515625" style="1" customWidth="1"/>
    <col min="2050" max="2050" width="29.28515625" style="1" customWidth="1"/>
    <col min="2051" max="2051" width="27" style="1" customWidth="1"/>
    <col min="2052" max="2052" width="29.85546875" style="1" customWidth="1"/>
    <col min="2053" max="2053" width="24.42578125" style="1" customWidth="1"/>
    <col min="2054" max="2054" width="28.42578125" style="1" customWidth="1"/>
    <col min="2055" max="2055" width="35.28515625" style="1" customWidth="1"/>
    <col min="2056" max="2056" width="43.5703125" style="1" customWidth="1"/>
    <col min="2057" max="2057" width="26" style="1" customWidth="1"/>
    <col min="2058" max="2058" width="12.42578125" style="1" customWidth="1"/>
    <col min="2059" max="2062" width="10.7109375" style="1" customWidth="1"/>
    <col min="2063" max="2063" width="12.140625" style="1" customWidth="1"/>
    <col min="2064" max="2065" width="13.28515625" style="1" customWidth="1"/>
    <col min="2066" max="2066" width="13" style="1" customWidth="1"/>
    <col min="2067" max="2067" width="15.5703125" style="1" customWidth="1"/>
    <col min="2068" max="2068" width="13.5703125" style="1" customWidth="1"/>
    <col min="2069" max="2069" width="14.7109375" style="1" customWidth="1"/>
    <col min="2070" max="2070" width="21.7109375" style="1" customWidth="1"/>
    <col min="2071" max="2304" width="11.42578125" style="1"/>
    <col min="2305" max="2305" width="32.28515625" style="1" customWidth="1"/>
    <col min="2306" max="2306" width="29.28515625" style="1" customWidth="1"/>
    <col min="2307" max="2307" width="27" style="1" customWidth="1"/>
    <col min="2308" max="2308" width="29.85546875" style="1" customWidth="1"/>
    <col min="2309" max="2309" width="24.42578125" style="1" customWidth="1"/>
    <col min="2310" max="2310" width="28.42578125" style="1" customWidth="1"/>
    <col min="2311" max="2311" width="35.28515625" style="1" customWidth="1"/>
    <col min="2312" max="2312" width="43.5703125" style="1" customWidth="1"/>
    <col min="2313" max="2313" width="26" style="1" customWidth="1"/>
    <col min="2314" max="2314" width="12.42578125" style="1" customWidth="1"/>
    <col min="2315" max="2318" width="10.7109375" style="1" customWidth="1"/>
    <col min="2319" max="2319" width="12.140625" style="1" customWidth="1"/>
    <col min="2320" max="2321" width="13.28515625" style="1" customWidth="1"/>
    <col min="2322" max="2322" width="13" style="1" customWidth="1"/>
    <col min="2323" max="2323" width="15.5703125" style="1" customWidth="1"/>
    <col min="2324" max="2324" width="13.5703125" style="1" customWidth="1"/>
    <col min="2325" max="2325" width="14.7109375" style="1" customWidth="1"/>
    <col min="2326" max="2326" width="21.7109375" style="1" customWidth="1"/>
    <col min="2327" max="2560" width="11.42578125" style="1"/>
    <col min="2561" max="2561" width="32.28515625" style="1" customWidth="1"/>
    <col min="2562" max="2562" width="29.28515625" style="1" customWidth="1"/>
    <col min="2563" max="2563" width="27" style="1" customWidth="1"/>
    <col min="2564" max="2564" width="29.85546875" style="1" customWidth="1"/>
    <col min="2565" max="2565" width="24.42578125" style="1" customWidth="1"/>
    <col min="2566" max="2566" width="28.42578125" style="1" customWidth="1"/>
    <col min="2567" max="2567" width="35.28515625" style="1" customWidth="1"/>
    <col min="2568" max="2568" width="43.5703125" style="1" customWidth="1"/>
    <col min="2569" max="2569" width="26" style="1" customWidth="1"/>
    <col min="2570" max="2570" width="12.42578125" style="1" customWidth="1"/>
    <col min="2571" max="2574" width="10.7109375" style="1" customWidth="1"/>
    <col min="2575" max="2575" width="12.140625" style="1" customWidth="1"/>
    <col min="2576" max="2577" width="13.28515625" style="1" customWidth="1"/>
    <col min="2578" max="2578" width="13" style="1" customWidth="1"/>
    <col min="2579" max="2579" width="15.5703125" style="1" customWidth="1"/>
    <col min="2580" max="2580" width="13.5703125" style="1" customWidth="1"/>
    <col min="2581" max="2581" width="14.7109375" style="1" customWidth="1"/>
    <col min="2582" max="2582" width="21.7109375" style="1" customWidth="1"/>
    <col min="2583" max="2816" width="11.42578125" style="1"/>
    <col min="2817" max="2817" width="32.28515625" style="1" customWidth="1"/>
    <col min="2818" max="2818" width="29.28515625" style="1" customWidth="1"/>
    <col min="2819" max="2819" width="27" style="1" customWidth="1"/>
    <col min="2820" max="2820" width="29.85546875" style="1" customWidth="1"/>
    <col min="2821" max="2821" width="24.42578125" style="1" customWidth="1"/>
    <col min="2822" max="2822" width="28.42578125" style="1" customWidth="1"/>
    <col min="2823" max="2823" width="35.28515625" style="1" customWidth="1"/>
    <col min="2824" max="2824" width="43.5703125" style="1" customWidth="1"/>
    <col min="2825" max="2825" width="26" style="1" customWidth="1"/>
    <col min="2826" max="2826" width="12.42578125" style="1" customWidth="1"/>
    <col min="2827" max="2830" width="10.7109375" style="1" customWidth="1"/>
    <col min="2831" max="2831" width="12.140625" style="1" customWidth="1"/>
    <col min="2832" max="2833" width="13.28515625" style="1" customWidth="1"/>
    <col min="2834" max="2834" width="13" style="1" customWidth="1"/>
    <col min="2835" max="2835" width="15.5703125" style="1" customWidth="1"/>
    <col min="2836" max="2836" width="13.5703125" style="1" customWidth="1"/>
    <col min="2837" max="2837" width="14.7109375" style="1" customWidth="1"/>
    <col min="2838" max="2838" width="21.7109375" style="1" customWidth="1"/>
    <col min="2839" max="3072" width="11.42578125" style="1"/>
    <col min="3073" max="3073" width="32.28515625" style="1" customWidth="1"/>
    <col min="3074" max="3074" width="29.28515625" style="1" customWidth="1"/>
    <col min="3075" max="3075" width="27" style="1" customWidth="1"/>
    <col min="3076" max="3076" width="29.85546875" style="1" customWidth="1"/>
    <col min="3077" max="3077" width="24.42578125" style="1" customWidth="1"/>
    <col min="3078" max="3078" width="28.42578125" style="1" customWidth="1"/>
    <col min="3079" max="3079" width="35.28515625" style="1" customWidth="1"/>
    <col min="3080" max="3080" width="43.5703125" style="1" customWidth="1"/>
    <col min="3081" max="3081" width="26" style="1" customWidth="1"/>
    <col min="3082" max="3082" width="12.42578125" style="1" customWidth="1"/>
    <col min="3083" max="3086" width="10.7109375" style="1" customWidth="1"/>
    <col min="3087" max="3087" width="12.140625" style="1" customWidth="1"/>
    <col min="3088" max="3089" width="13.28515625" style="1" customWidth="1"/>
    <col min="3090" max="3090" width="13" style="1" customWidth="1"/>
    <col min="3091" max="3091" width="15.5703125" style="1" customWidth="1"/>
    <col min="3092" max="3092" width="13.5703125" style="1" customWidth="1"/>
    <col min="3093" max="3093" width="14.7109375" style="1" customWidth="1"/>
    <col min="3094" max="3094" width="21.7109375" style="1" customWidth="1"/>
    <col min="3095" max="3328" width="11.42578125" style="1"/>
    <col min="3329" max="3329" width="32.28515625" style="1" customWidth="1"/>
    <col min="3330" max="3330" width="29.28515625" style="1" customWidth="1"/>
    <col min="3331" max="3331" width="27" style="1" customWidth="1"/>
    <col min="3332" max="3332" width="29.85546875" style="1" customWidth="1"/>
    <col min="3333" max="3333" width="24.42578125" style="1" customWidth="1"/>
    <col min="3334" max="3334" width="28.42578125" style="1" customWidth="1"/>
    <col min="3335" max="3335" width="35.28515625" style="1" customWidth="1"/>
    <col min="3336" max="3336" width="43.5703125" style="1" customWidth="1"/>
    <col min="3337" max="3337" width="26" style="1" customWidth="1"/>
    <col min="3338" max="3338" width="12.42578125" style="1" customWidth="1"/>
    <col min="3339" max="3342" width="10.7109375" style="1" customWidth="1"/>
    <col min="3343" max="3343" width="12.140625" style="1" customWidth="1"/>
    <col min="3344" max="3345" width="13.28515625" style="1" customWidth="1"/>
    <col min="3346" max="3346" width="13" style="1" customWidth="1"/>
    <col min="3347" max="3347" width="15.5703125" style="1" customWidth="1"/>
    <col min="3348" max="3348" width="13.5703125" style="1" customWidth="1"/>
    <col min="3349" max="3349" width="14.7109375" style="1" customWidth="1"/>
    <col min="3350" max="3350" width="21.7109375" style="1" customWidth="1"/>
    <col min="3351" max="3584" width="11.42578125" style="1"/>
    <col min="3585" max="3585" width="32.28515625" style="1" customWidth="1"/>
    <col min="3586" max="3586" width="29.28515625" style="1" customWidth="1"/>
    <col min="3587" max="3587" width="27" style="1" customWidth="1"/>
    <col min="3588" max="3588" width="29.85546875" style="1" customWidth="1"/>
    <col min="3589" max="3589" width="24.42578125" style="1" customWidth="1"/>
    <col min="3590" max="3590" width="28.42578125" style="1" customWidth="1"/>
    <col min="3591" max="3591" width="35.28515625" style="1" customWidth="1"/>
    <col min="3592" max="3592" width="43.5703125" style="1" customWidth="1"/>
    <col min="3593" max="3593" width="26" style="1" customWidth="1"/>
    <col min="3594" max="3594" width="12.42578125" style="1" customWidth="1"/>
    <col min="3595" max="3598" width="10.7109375" style="1" customWidth="1"/>
    <col min="3599" max="3599" width="12.140625" style="1" customWidth="1"/>
    <col min="3600" max="3601" width="13.28515625" style="1" customWidth="1"/>
    <col min="3602" max="3602" width="13" style="1" customWidth="1"/>
    <col min="3603" max="3603" width="15.5703125" style="1" customWidth="1"/>
    <col min="3604" max="3604" width="13.5703125" style="1" customWidth="1"/>
    <col min="3605" max="3605" width="14.7109375" style="1" customWidth="1"/>
    <col min="3606" max="3606" width="21.7109375" style="1" customWidth="1"/>
    <col min="3607" max="3840" width="11.42578125" style="1"/>
    <col min="3841" max="3841" width="32.28515625" style="1" customWidth="1"/>
    <col min="3842" max="3842" width="29.28515625" style="1" customWidth="1"/>
    <col min="3843" max="3843" width="27" style="1" customWidth="1"/>
    <col min="3844" max="3844" width="29.85546875" style="1" customWidth="1"/>
    <col min="3845" max="3845" width="24.42578125" style="1" customWidth="1"/>
    <col min="3846" max="3846" width="28.42578125" style="1" customWidth="1"/>
    <col min="3847" max="3847" width="35.28515625" style="1" customWidth="1"/>
    <col min="3848" max="3848" width="43.5703125" style="1" customWidth="1"/>
    <col min="3849" max="3849" width="26" style="1" customWidth="1"/>
    <col min="3850" max="3850" width="12.42578125" style="1" customWidth="1"/>
    <col min="3851" max="3854" width="10.7109375" style="1" customWidth="1"/>
    <col min="3855" max="3855" width="12.140625" style="1" customWidth="1"/>
    <col min="3856" max="3857" width="13.28515625" style="1" customWidth="1"/>
    <col min="3858" max="3858" width="13" style="1" customWidth="1"/>
    <col min="3859" max="3859" width="15.5703125" style="1" customWidth="1"/>
    <col min="3860" max="3860" width="13.5703125" style="1" customWidth="1"/>
    <col min="3861" max="3861" width="14.7109375" style="1" customWidth="1"/>
    <col min="3862" max="3862" width="21.7109375" style="1" customWidth="1"/>
    <col min="3863" max="4096" width="11.42578125" style="1"/>
    <col min="4097" max="4097" width="32.28515625" style="1" customWidth="1"/>
    <col min="4098" max="4098" width="29.28515625" style="1" customWidth="1"/>
    <col min="4099" max="4099" width="27" style="1" customWidth="1"/>
    <col min="4100" max="4100" width="29.85546875" style="1" customWidth="1"/>
    <col min="4101" max="4101" width="24.42578125" style="1" customWidth="1"/>
    <col min="4102" max="4102" width="28.42578125" style="1" customWidth="1"/>
    <col min="4103" max="4103" width="35.28515625" style="1" customWidth="1"/>
    <col min="4104" max="4104" width="43.5703125" style="1" customWidth="1"/>
    <col min="4105" max="4105" width="26" style="1" customWidth="1"/>
    <col min="4106" max="4106" width="12.42578125" style="1" customWidth="1"/>
    <col min="4107" max="4110" width="10.7109375" style="1" customWidth="1"/>
    <col min="4111" max="4111" width="12.140625" style="1" customWidth="1"/>
    <col min="4112" max="4113" width="13.28515625" style="1" customWidth="1"/>
    <col min="4114" max="4114" width="13" style="1" customWidth="1"/>
    <col min="4115" max="4115" width="15.5703125" style="1" customWidth="1"/>
    <col min="4116" max="4116" width="13.5703125" style="1" customWidth="1"/>
    <col min="4117" max="4117" width="14.7109375" style="1" customWidth="1"/>
    <col min="4118" max="4118" width="21.7109375" style="1" customWidth="1"/>
    <col min="4119" max="4352" width="11.42578125" style="1"/>
    <col min="4353" max="4353" width="32.28515625" style="1" customWidth="1"/>
    <col min="4354" max="4354" width="29.28515625" style="1" customWidth="1"/>
    <col min="4355" max="4355" width="27" style="1" customWidth="1"/>
    <col min="4356" max="4356" width="29.85546875" style="1" customWidth="1"/>
    <col min="4357" max="4357" width="24.42578125" style="1" customWidth="1"/>
    <col min="4358" max="4358" width="28.42578125" style="1" customWidth="1"/>
    <col min="4359" max="4359" width="35.28515625" style="1" customWidth="1"/>
    <col min="4360" max="4360" width="43.5703125" style="1" customWidth="1"/>
    <col min="4361" max="4361" width="26" style="1" customWidth="1"/>
    <col min="4362" max="4362" width="12.42578125" style="1" customWidth="1"/>
    <col min="4363" max="4366" width="10.7109375" style="1" customWidth="1"/>
    <col min="4367" max="4367" width="12.140625" style="1" customWidth="1"/>
    <col min="4368" max="4369" width="13.28515625" style="1" customWidth="1"/>
    <col min="4370" max="4370" width="13" style="1" customWidth="1"/>
    <col min="4371" max="4371" width="15.5703125" style="1" customWidth="1"/>
    <col min="4372" max="4372" width="13.5703125" style="1" customWidth="1"/>
    <col min="4373" max="4373" width="14.7109375" style="1" customWidth="1"/>
    <col min="4374" max="4374" width="21.7109375" style="1" customWidth="1"/>
    <col min="4375" max="4608" width="11.42578125" style="1"/>
    <col min="4609" max="4609" width="32.28515625" style="1" customWidth="1"/>
    <col min="4610" max="4610" width="29.28515625" style="1" customWidth="1"/>
    <col min="4611" max="4611" width="27" style="1" customWidth="1"/>
    <col min="4612" max="4612" width="29.85546875" style="1" customWidth="1"/>
    <col min="4613" max="4613" width="24.42578125" style="1" customWidth="1"/>
    <col min="4614" max="4614" width="28.42578125" style="1" customWidth="1"/>
    <col min="4615" max="4615" width="35.28515625" style="1" customWidth="1"/>
    <col min="4616" max="4616" width="43.5703125" style="1" customWidth="1"/>
    <col min="4617" max="4617" width="26" style="1" customWidth="1"/>
    <col min="4618" max="4618" width="12.42578125" style="1" customWidth="1"/>
    <col min="4619" max="4622" width="10.7109375" style="1" customWidth="1"/>
    <col min="4623" max="4623" width="12.140625" style="1" customWidth="1"/>
    <col min="4624" max="4625" width="13.28515625" style="1" customWidth="1"/>
    <col min="4626" max="4626" width="13" style="1" customWidth="1"/>
    <col min="4627" max="4627" width="15.5703125" style="1" customWidth="1"/>
    <col min="4628" max="4628" width="13.5703125" style="1" customWidth="1"/>
    <col min="4629" max="4629" width="14.7109375" style="1" customWidth="1"/>
    <col min="4630" max="4630" width="21.7109375" style="1" customWidth="1"/>
    <col min="4631" max="4864" width="11.42578125" style="1"/>
    <col min="4865" max="4865" width="32.28515625" style="1" customWidth="1"/>
    <col min="4866" max="4866" width="29.28515625" style="1" customWidth="1"/>
    <col min="4867" max="4867" width="27" style="1" customWidth="1"/>
    <col min="4868" max="4868" width="29.85546875" style="1" customWidth="1"/>
    <col min="4869" max="4869" width="24.42578125" style="1" customWidth="1"/>
    <col min="4870" max="4870" width="28.42578125" style="1" customWidth="1"/>
    <col min="4871" max="4871" width="35.28515625" style="1" customWidth="1"/>
    <col min="4872" max="4872" width="43.5703125" style="1" customWidth="1"/>
    <col min="4873" max="4873" width="26" style="1" customWidth="1"/>
    <col min="4874" max="4874" width="12.42578125" style="1" customWidth="1"/>
    <col min="4875" max="4878" width="10.7109375" style="1" customWidth="1"/>
    <col min="4879" max="4879" width="12.140625" style="1" customWidth="1"/>
    <col min="4880" max="4881" width="13.28515625" style="1" customWidth="1"/>
    <col min="4882" max="4882" width="13" style="1" customWidth="1"/>
    <col min="4883" max="4883" width="15.5703125" style="1" customWidth="1"/>
    <col min="4884" max="4884" width="13.5703125" style="1" customWidth="1"/>
    <col min="4885" max="4885" width="14.7109375" style="1" customWidth="1"/>
    <col min="4886" max="4886" width="21.7109375" style="1" customWidth="1"/>
    <col min="4887" max="5120" width="11.42578125" style="1"/>
    <col min="5121" max="5121" width="32.28515625" style="1" customWidth="1"/>
    <col min="5122" max="5122" width="29.28515625" style="1" customWidth="1"/>
    <col min="5123" max="5123" width="27" style="1" customWidth="1"/>
    <col min="5124" max="5124" width="29.85546875" style="1" customWidth="1"/>
    <col min="5125" max="5125" width="24.42578125" style="1" customWidth="1"/>
    <col min="5126" max="5126" width="28.42578125" style="1" customWidth="1"/>
    <col min="5127" max="5127" width="35.28515625" style="1" customWidth="1"/>
    <col min="5128" max="5128" width="43.5703125" style="1" customWidth="1"/>
    <col min="5129" max="5129" width="26" style="1" customWidth="1"/>
    <col min="5130" max="5130" width="12.42578125" style="1" customWidth="1"/>
    <col min="5131" max="5134" width="10.7109375" style="1" customWidth="1"/>
    <col min="5135" max="5135" width="12.140625" style="1" customWidth="1"/>
    <col min="5136" max="5137" width="13.28515625" style="1" customWidth="1"/>
    <col min="5138" max="5138" width="13" style="1" customWidth="1"/>
    <col min="5139" max="5139" width="15.5703125" style="1" customWidth="1"/>
    <col min="5140" max="5140" width="13.5703125" style="1" customWidth="1"/>
    <col min="5141" max="5141" width="14.7109375" style="1" customWidth="1"/>
    <col min="5142" max="5142" width="21.7109375" style="1" customWidth="1"/>
    <col min="5143" max="5376" width="11.42578125" style="1"/>
    <col min="5377" max="5377" width="32.28515625" style="1" customWidth="1"/>
    <col min="5378" max="5378" width="29.28515625" style="1" customWidth="1"/>
    <col min="5379" max="5379" width="27" style="1" customWidth="1"/>
    <col min="5380" max="5380" width="29.85546875" style="1" customWidth="1"/>
    <col min="5381" max="5381" width="24.42578125" style="1" customWidth="1"/>
    <col min="5382" max="5382" width="28.42578125" style="1" customWidth="1"/>
    <col min="5383" max="5383" width="35.28515625" style="1" customWidth="1"/>
    <col min="5384" max="5384" width="43.5703125" style="1" customWidth="1"/>
    <col min="5385" max="5385" width="26" style="1" customWidth="1"/>
    <col min="5386" max="5386" width="12.42578125" style="1" customWidth="1"/>
    <col min="5387" max="5390" width="10.7109375" style="1" customWidth="1"/>
    <col min="5391" max="5391" width="12.140625" style="1" customWidth="1"/>
    <col min="5392" max="5393" width="13.28515625" style="1" customWidth="1"/>
    <col min="5394" max="5394" width="13" style="1" customWidth="1"/>
    <col min="5395" max="5395" width="15.5703125" style="1" customWidth="1"/>
    <col min="5396" max="5396" width="13.5703125" style="1" customWidth="1"/>
    <col min="5397" max="5397" width="14.7109375" style="1" customWidth="1"/>
    <col min="5398" max="5398" width="21.7109375" style="1" customWidth="1"/>
    <col min="5399" max="5632" width="11.42578125" style="1"/>
    <col min="5633" max="5633" width="32.28515625" style="1" customWidth="1"/>
    <col min="5634" max="5634" width="29.28515625" style="1" customWidth="1"/>
    <col min="5635" max="5635" width="27" style="1" customWidth="1"/>
    <col min="5636" max="5636" width="29.85546875" style="1" customWidth="1"/>
    <col min="5637" max="5637" width="24.42578125" style="1" customWidth="1"/>
    <col min="5638" max="5638" width="28.42578125" style="1" customWidth="1"/>
    <col min="5639" max="5639" width="35.28515625" style="1" customWidth="1"/>
    <col min="5640" max="5640" width="43.5703125" style="1" customWidth="1"/>
    <col min="5641" max="5641" width="26" style="1" customWidth="1"/>
    <col min="5642" max="5642" width="12.42578125" style="1" customWidth="1"/>
    <col min="5643" max="5646" width="10.7109375" style="1" customWidth="1"/>
    <col min="5647" max="5647" width="12.140625" style="1" customWidth="1"/>
    <col min="5648" max="5649" width="13.28515625" style="1" customWidth="1"/>
    <col min="5650" max="5650" width="13" style="1" customWidth="1"/>
    <col min="5651" max="5651" width="15.5703125" style="1" customWidth="1"/>
    <col min="5652" max="5652" width="13.5703125" style="1" customWidth="1"/>
    <col min="5653" max="5653" width="14.7109375" style="1" customWidth="1"/>
    <col min="5654" max="5654" width="21.7109375" style="1" customWidth="1"/>
    <col min="5655" max="5888" width="11.42578125" style="1"/>
    <col min="5889" max="5889" width="32.28515625" style="1" customWidth="1"/>
    <col min="5890" max="5890" width="29.28515625" style="1" customWidth="1"/>
    <col min="5891" max="5891" width="27" style="1" customWidth="1"/>
    <col min="5892" max="5892" width="29.85546875" style="1" customWidth="1"/>
    <col min="5893" max="5893" width="24.42578125" style="1" customWidth="1"/>
    <col min="5894" max="5894" width="28.42578125" style="1" customWidth="1"/>
    <col min="5895" max="5895" width="35.28515625" style="1" customWidth="1"/>
    <col min="5896" max="5896" width="43.5703125" style="1" customWidth="1"/>
    <col min="5897" max="5897" width="26" style="1" customWidth="1"/>
    <col min="5898" max="5898" width="12.42578125" style="1" customWidth="1"/>
    <col min="5899" max="5902" width="10.7109375" style="1" customWidth="1"/>
    <col min="5903" max="5903" width="12.140625" style="1" customWidth="1"/>
    <col min="5904" max="5905" width="13.28515625" style="1" customWidth="1"/>
    <col min="5906" max="5906" width="13" style="1" customWidth="1"/>
    <col min="5907" max="5907" width="15.5703125" style="1" customWidth="1"/>
    <col min="5908" max="5908" width="13.5703125" style="1" customWidth="1"/>
    <col min="5909" max="5909" width="14.7109375" style="1" customWidth="1"/>
    <col min="5910" max="5910" width="21.7109375" style="1" customWidth="1"/>
    <col min="5911" max="6144" width="11.42578125" style="1"/>
    <col min="6145" max="6145" width="32.28515625" style="1" customWidth="1"/>
    <col min="6146" max="6146" width="29.28515625" style="1" customWidth="1"/>
    <col min="6147" max="6147" width="27" style="1" customWidth="1"/>
    <col min="6148" max="6148" width="29.85546875" style="1" customWidth="1"/>
    <col min="6149" max="6149" width="24.42578125" style="1" customWidth="1"/>
    <col min="6150" max="6150" width="28.42578125" style="1" customWidth="1"/>
    <col min="6151" max="6151" width="35.28515625" style="1" customWidth="1"/>
    <col min="6152" max="6152" width="43.5703125" style="1" customWidth="1"/>
    <col min="6153" max="6153" width="26" style="1" customWidth="1"/>
    <col min="6154" max="6154" width="12.42578125" style="1" customWidth="1"/>
    <col min="6155" max="6158" width="10.7109375" style="1" customWidth="1"/>
    <col min="6159" max="6159" width="12.140625" style="1" customWidth="1"/>
    <col min="6160" max="6161" width="13.28515625" style="1" customWidth="1"/>
    <col min="6162" max="6162" width="13" style="1" customWidth="1"/>
    <col min="6163" max="6163" width="15.5703125" style="1" customWidth="1"/>
    <col min="6164" max="6164" width="13.5703125" style="1" customWidth="1"/>
    <col min="6165" max="6165" width="14.7109375" style="1" customWidth="1"/>
    <col min="6166" max="6166" width="21.7109375" style="1" customWidth="1"/>
    <col min="6167" max="6400" width="11.42578125" style="1"/>
    <col min="6401" max="6401" width="32.28515625" style="1" customWidth="1"/>
    <col min="6402" max="6402" width="29.28515625" style="1" customWidth="1"/>
    <col min="6403" max="6403" width="27" style="1" customWidth="1"/>
    <col min="6404" max="6404" width="29.85546875" style="1" customWidth="1"/>
    <col min="6405" max="6405" width="24.42578125" style="1" customWidth="1"/>
    <col min="6406" max="6406" width="28.42578125" style="1" customWidth="1"/>
    <col min="6407" max="6407" width="35.28515625" style="1" customWidth="1"/>
    <col min="6408" max="6408" width="43.5703125" style="1" customWidth="1"/>
    <col min="6409" max="6409" width="26" style="1" customWidth="1"/>
    <col min="6410" max="6410" width="12.42578125" style="1" customWidth="1"/>
    <col min="6411" max="6414" width="10.7109375" style="1" customWidth="1"/>
    <col min="6415" max="6415" width="12.140625" style="1" customWidth="1"/>
    <col min="6416" max="6417" width="13.28515625" style="1" customWidth="1"/>
    <col min="6418" max="6418" width="13" style="1" customWidth="1"/>
    <col min="6419" max="6419" width="15.5703125" style="1" customWidth="1"/>
    <col min="6420" max="6420" width="13.5703125" style="1" customWidth="1"/>
    <col min="6421" max="6421" width="14.7109375" style="1" customWidth="1"/>
    <col min="6422" max="6422" width="21.7109375" style="1" customWidth="1"/>
    <col min="6423" max="6656" width="11.42578125" style="1"/>
    <col min="6657" max="6657" width="32.28515625" style="1" customWidth="1"/>
    <col min="6658" max="6658" width="29.28515625" style="1" customWidth="1"/>
    <col min="6659" max="6659" width="27" style="1" customWidth="1"/>
    <col min="6660" max="6660" width="29.85546875" style="1" customWidth="1"/>
    <col min="6661" max="6661" width="24.42578125" style="1" customWidth="1"/>
    <col min="6662" max="6662" width="28.42578125" style="1" customWidth="1"/>
    <col min="6663" max="6663" width="35.28515625" style="1" customWidth="1"/>
    <col min="6664" max="6664" width="43.5703125" style="1" customWidth="1"/>
    <col min="6665" max="6665" width="26" style="1" customWidth="1"/>
    <col min="6666" max="6666" width="12.42578125" style="1" customWidth="1"/>
    <col min="6667" max="6670" width="10.7109375" style="1" customWidth="1"/>
    <col min="6671" max="6671" width="12.140625" style="1" customWidth="1"/>
    <col min="6672" max="6673" width="13.28515625" style="1" customWidth="1"/>
    <col min="6674" max="6674" width="13" style="1" customWidth="1"/>
    <col min="6675" max="6675" width="15.5703125" style="1" customWidth="1"/>
    <col min="6676" max="6676" width="13.5703125" style="1" customWidth="1"/>
    <col min="6677" max="6677" width="14.7109375" style="1" customWidth="1"/>
    <col min="6678" max="6678" width="21.7109375" style="1" customWidth="1"/>
    <col min="6679" max="6912" width="11.42578125" style="1"/>
    <col min="6913" max="6913" width="32.28515625" style="1" customWidth="1"/>
    <col min="6914" max="6914" width="29.28515625" style="1" customWidth="1"/>
    <col min="6915" max="6915" width="27" style="1" customWidth="1"/>
    <col min="6916" max="6916" width="29.85546875" style="1" customWidth="1"/>
    <col min="6917" max="6917" width="24.42578125" style="1" customWidth="1"/>
    <col min="6918" max="6918" width="28.42578125" style="1" customWidth="1"/>
    <col min="6919" max="6919" width="35.28515625" style="1" customWidth="1"/>
    <col min="6920" max="6920" width="43.5703125" style="1" customWidth="1"/>
    <col min="6921" max="6921" width="26" style="1" customWidth="1"/>
    <col min="6922" max="6922" width="12.42578125" style="1" customWidth="1"/>
    <col min="6923" max="6926" width="10.7109375" style="1" customWidth="1"/>
    <col min="6927" max="6927" width="12.140625" style="1" customWidth="1"/>
    <col min="6928" max="6929" width="13.28515625" style="1" customWidth="1"/>
    <col min="6930" max="6930" width="13" style="1" customWidth="1"/>
    <col min="6931" max="6931" width="15.5703125" style="1" customWidth="1"/>
    <col min="6932" max="6932" width="13.5703125" style="1" customWidth="1"/>
    <col min="6933" max="6933" width="14.7109375" style="1" customWidth="1"/>
    <col min="6934" max="6934" width="21.7109375" style="1" customWidth="1"/>
    <col min="6935" max="7168" width="11.42578125" style="1"/>
    <col min="7169" max="7169" width="32.28515625" style="1" customWidth="1"/>
    <col min="7170" max="7170" width="29.28515625" style="1" customWidth="1"/>
    <col min="7171" max="7171" width="27" style="1" customWidth="1"/>
    <col min="7172" max="7172" width="29.85546875" style="1" customWidth="1"/>
    <col min="7173" max="7173" width="24.42578125" style="1" customWidth="1"/>
    <col min="7174" max="7174" width="28.42578125" style="1" customWidth="1"/>
    <col min="7175" max="7175" width="35.28515625" style="1" customWidth="1"/>
    <col min="7176" max="7176" width="43.5703125" style="1" customWidth="1"/>
    <col min="7177" max="7177" width="26" style="1" customWidth="1"/>
    <col min="7178" max="7178" width="12.42578125" style="1" customWidth="1"/>
    <col min="7179" max="7182" width="10.7109375" style="1" customWidth="1"/>
    <col min="7183" max="7183" width="12.140625" style="1" customWidth="1"/>
    <col min="7184" max="7185" width="13.28515625" style="1" customWidth="1"/>
    <col min="7186" max="7186" width="13" style="1" customWidth="1"/>
    <col min="7187" max="7187" width="15.5703125" style="1" customWidth="1"/>
    <col min="7188" max="7188" width="13.5703125" style="1" customWidth="1"/>
    <col min="7189" max="7189" width="14.7109375" style="1" customWidth="1"/>
    <col min="7190" max="7190" width="21.7109375" style="1" customWidth="1"/>
    <col min="7191" max="7424" width="11.42578125" style="1"/>
    <col min="7425" max="7425" width="32.28515625" style="1" customWidth="1"/>
    <col min="7426" max="7426" width="29.28515625" style="1" customWidth="1"/>
    <col min="7427" max="7427" width="27" style="1" customWidth="1"/>
    <col min="7428" max="7428" width="29.85546875" style="1" customWidth="1"/>
    <col min="7429" max="7429" width="24.42578125" style="1" customWidth="1"/>
    <col min="7430" max="7430" width="28.42578125" style="1" customWidth="1"/>
    <col min="7431" max="7431" width="35.28515625" style="1" customWidth="1"/>
    <col min="7432" max="7432" width="43.5703125" style="1" customWidth="1"/>
    <col min="7433" max="7433" width="26" style="1" customWidth="1"/>
    <col min="7434" max="7434" width="12.42578125" style="1" customWidth="1"/>
    <col min="7435" max="7438" width="10.7109375" style="1" customWidth="1"/>
    <col min="7439" max="7439" width="12.140625" style="1" customWidth="1"/>
    <col min="7440" max="7441" width="13.28515625" style="1" customWidth="1"/>
    <col min="7442" max="7442" width="13" style="1" customWidth="1"/>
    <col min="7443" max="7443" width="15.5703125" style="1" customWidth="1"/>
    <col min="7444" max="7444" width="13.5703125" style="1" customWidth="1"/>
    <col min="7445" max="7445" width="14.7109375" style="1" customWidth="1"/>
    <col min="7446" max="7446" width="21.7109375" style="1" customWidth="1"/>
    <col min="7447" max="7680" width="11.42578125" style="1"/>
    <col min="7681" max="7681" width="32.28515625" style="1" customWidth="1"/>
    <col min="7682" max="7682" width="29.28515625" style="1" customWidth="1"/>
    <col min="7683" max="7683" width="27" style="1" customWidth="1"/>
    <col min="7684" max="7684" width="29.85546875" style="1" customWidth="1"/>
    <col min="7685" max="7685" width="24.42578125" style="1" customWidth="1"/>
    <col min="7686" max="7686" width="28.42578125" style="1" customWidth="1"/>
    <col min="7687" max="7687" width="35.28515625" style="1" customWidth="1"/>
    <col min="7688" max="7688" width="43.5703125" style="1" customWidth="1"/>
    <col min="7689" max="7689" width="26" style="1" customWidth="1"/>
    <col min="7690" max="7690" width="12.42578125" style="1" customWidth="1"/>
    <col min="7691" max="7694" width="10.7109375" style="1" customWidth="1"/>
    <col min="7695" max="7695" width="12.140625" style="1" customWidth="1"/>
    <col min="7696" max="7697" width="13.28515625" style="1" customWidth="1"/>
    <col min="7698" max="7698" width="13" style="1" customWidth="1"/>
    <col min="7699" max="7699" width="15.5703125" style="1" customWidth="1"/>
    <col min="7700" max="7700" width="13.5703125" style="1" customWidth="1"/>
    <col min="7701" max="7701" width="14.7109375" style="1" customWidth="1"/>
    <col min="7702" max="7702" width="21.7109375" style="1" customWidth="1"/>
    <col min="7703" max="7936" width="11.42578125" style="1"/>
    <col min="7937" max="7937" width="32.28515625" style="1" customWidth="1"/>
    <col min="7938" max="7938" width="29.28515625" style="1" customWidth="1"/>
    <col min="7939" max="7939" width="27" style="1" customWidth="1"/>
    <col min="7940" max="7940" width="29.85546875" style="1" customWidth="1"/>
    <col min="7941" max="7941" width="24.42578125" style="1" customWidth="1"/>
    <col min="7942" max="7942" width="28.42578125" style="1" customWidth="1"/>
    <col min="7943" max="7943" width="35.28515625" style="1" customWidth="1"/>
    <col min="7944" max="7944" width="43.5703125" style="1" customWidth="1"/>
    <col min="7945" max="7945" width="26" style="1" customWidth="1"/>
    <col min="7946" max="7946" width="12.42578125" style="1" customWidth="1"/>
    <col min="7947" max="7950" width="10.7109375" style="1" customWidth="1"/>
    <col min="7951" max="7951" width="12.140625" style="1" customWidth="1"/>
    <col min="7952" max="7953" width="13.28515625" style="1" customWidth="1"/>
    <col min="7954" max="7954" width="13" style="1" customWidth="1"/>
    <col min="7955" max="7955" width="15.5703125" style="1" customWidth="1"/>
    <col min="7956" max="7956" width="13.5703125" style="1" customWidth="1"/>
    <col min="7957" max="7957" width="14.7109375" style="1" customWidth="1"/>
    <col min="7958" max="7958" width="21.7109375" style="1" customWidth="1"/>
    <col min="7959" max="8192" width="11.42578125" style="1"/>
    <col min="8193" max="8193" width="32.28515625" style="1" customWidth="1"/>
    <col min="8194" max="8194" width="29.28515625" style="1" customWidth="1"/>
    <col min="8195" max="8195" width="27" style="1" customWidth="1"/>
    <col min="8196" max="8196" width="29.85546875" style="1" customWidth="1"/>
    <col min="8197" max="8197" width="24.42578125" style="1" customWidth="1"/>
    <col min="8198" max="8198" width="28.42578125" style="1" customWidth="1"/>
    <col min="8199" max="8199" width="35.28515625" style="1" customWidth="1"/>
    <col min="8200" max="8200" width="43.5703125" style="1" customWidth="1"/>
    <col min="8201" max="8201" width="26" style="1" customWidth="1"/>
    <col min="8202" max="8202" width="12.42578125" style="1" customWidth="1"/>
    <col min="8203" max="8206" width="10.7109375" style="1" customWidth="1"/>
    <col min="8207" max="8207" width="12.140625" style="1" customWidth="1"/>
    <col min="8208" max="8209" width="13.28515625" style="1" customWidth="1"/>
    <col min="8210" max="8210" width="13" style="1" customWidth="1"/>
    <col min="8211" max="8211" width="15.5703125" style="1" customWidth="1"/>
    <col min="8212" max="8212" width="13.5703125" style="1" customWidth="1"/>
    <col min="8213" max="8213" width="14.7109375" style="1" customWidth="1"/>
    <col min="8214" max="8214" width="21.7109375" style="1" customWidth="1"/>
    <col min="8215" max="8448" width="11.42578125" style="1"/>
    <col min="8449" max="8449" width="32.28515625" style="1" customWidth="1"/>
    <col min="8450" max="8450" width="29.28515625" style="1" customWidth="1"/>
    <col min="8451" max="8451" width="27" style="1" customWidth="1"/>
    <col min="8452" max="8452" width="29.85546875" style="1" customWidth="1"/>
    <col min="8453" max="8453" width="24.42578125" style="1" customWidth="1"/>
    <col min="8454" max="8454" width="28.42578125" style="1" customWidth="1"/>
    <col min="8455" max="8455" width="35.28515625" style="1" customWidth="1"/>
    <col min="8456" max="8456" width="43.5703125" style="1" customWidth="1"/>
    <col min="8457" max="8457" width="26" style="1" customWidth="1"/>
    <col min="8458" max="8458" width="12.42578125" style="1" customWidth="1"/>
    <col min="8459" max="8462" width="10.7109375" style="1" customWidth="1"/>
    <col min="8463" max="8463" width="12.140625" style="1" customWidth="1"/>
    <col min="8464" max="8465" width="13.28515625" style="1" customWidth="1"/>
    <col min="8466" max="8466" width="13" style="1" customWidth="1"/>
    <col min="8467" max="8467" width="15.5703125" style="1" customWidth="1"/>
    <col min="8468" max="8468" width="13.5703125" style="1" customWidth="1"/>
    <col min="8469" max="8469" width="14.7109375" style="1" customWidth="1"/>
    <col min="8470" max="8470" width="21.7109375" style="1" customWidth="1"/>
    <col min="8471" max="8704" width="11.42578125" style="1"/>
    <col min="8705" max="8705" width="32.28515625" style="1" customWidth="1"/>
    <col min="8706" max="8706" width="29.28515625" style="1" customWidth="1"/>
    <col min="8707" max="8707" width="27" style="1" customWidth="1"/>
    <col min="8708" max="8708" width="29.85546875" style="1" customWidth="1"/>
    <col min="8709" max="8709" width="24.42578125" style="1" customWidth="1"/>
    <col min="8710" max="8710" width="28.42578125" style="1" customWidth="1"/>
    <col min="8711" max="8711" width="35.28515625" style="1" customWidth="1"/>
    <col min="8712" max="8712" width="43.5703125" style="1" customWidth="1"/>
    <col min="8713" max="8713" width="26" style="1" customWidth="1"/>
    <col min="8714" max="8714" width="12.42578125" style="1" customWidth="1"/>
    <col min="8715" max="8718" width="10.7109375" style="1" customWidth="1"/>
    <col min="8719" max="8719" width="12.140625" style="1" customWidth="1"/>
    <col min="8720" max="8721" width="13.28515625" style="1" customWidth="1"/>
    <col min="8722" max="8722" width="13" style="1" customWidth="1"/>
    <col min="8723" max="8723" width="15.5703125" style="1" customWidth="1"/>
    <col min="8724" max="8724" width="13.5703125" style="1" customWidth="1"/>
    <col min="8725" max="8725" width="14.7109375" style="1" customWidth="1"/>
    <col min="8726" max="8726" width="21.7109375" style="1" customWidth="1"/>
    <col min="8727" max="8960" width="11.42578125" style="1"/>
    <col min="8961" max="8961" width="32.28515625" style="1" customWidth="1"/>
    <col min="8962" max="8962" width="29.28515625" style="1" customWidth="1"/>
    <col min="8963" max="8963" width="27" style="1" customWidth="1"/>
    <col min="8964" max="8964" width="29.85546875" style="1" customWidth="1"/>
    <col min="8965" max="8965" width="24.42578125" style="1" customWidth="1"/>
    <col min="8966" max="8966" width="28.42578125" style="1" customWidth="1"/>
    <col min="8967" max="8967" width="35.28515625" style="1" customWidth="1"/>
    <col min="8968" max="8968" width="43.5703125" style="1" customWidth="1"/>
    <col min="8969" max="8969" width="26" style="1" customWidth="1"/>
    <col min="8970" max="8970" width="12.42578125" style="1" customWidth="1"/>
    <col min="8971" max="8974" width="10.7109375" style="1" customWidth="1"/>
    <col min="8975" max="8975" width="12.140625" style="1" customWidth="1"/>
    <col min="8976" max="8977" width="13.28515625" style="1" customWidth="1"/>
    <col min="8978" max="8978" width="13" style="1" customWidth="1"/>
    <col min="8979" max="8979" width="15.5703125" style="1" customWidth="1"/>
    <col min="8980" max="8980" width="13.5703125" style="1" customWidth="1"/>
    <col min="8981" max="8981" width="14.7109375" style="1" customWidth="1"/>
    <col min="8982" max="8982" width="21.7109375" style="1" customWidth="1"/>
    <col min="8983" max="9216" width="11.42578125" style="1"/>
    <col min="9217" max="9217" width="32.28515625" style="1" customWidth="1"/>
    <col min="9218" max="9218" width="29.28515625" style="1" customWidth="1"/>
    <col min="9219" max="9219" width="27" style="1" customWidth="1"/>
    <col min="9220" max="9220" width="29.85546875" style="1" customWidth="1"/>
    <col min="9221" max="9221" width="24.42578125" style="1" customWidth="1"/>
    <col min="9222" max="9222" width="28.42578125" style="1" customWidth="1"/>
    <col min="9223" max="9223" width="35.28515625" style="1" customWidth="1"/>
    <col min="9224" max="9224" width="43.5703125" style="1" customWidth="1"/>
    <col min="9225" max="9225" width="26" style="1" customWidth="1"/>
    <col min="9226" max="9226" width="12.42578125" style="1" customWidth="1"/>
    <col min="9227" max="9230" width="10.7109375" style="1" customWidth="1"/>
    <col min="9231" max="9231" width="12.140625" style="1" customWidth="1"/>
    <col min="9232" max="9233" width="13.28515625" style="1" customWidth="1"/>
    <col min="9234" max="9234" width="13" style="1" customWidth="1"/>
    <col min="9235" max="9235" width="15.5703125" style="1" customWidth="1"/>
    <col min="9236" max="9236" width="13.5703125" style="1" customWidth="1"/>
    <col min="9237" max="9237" width="14.7109375" style="1" customWidth="1"/>
    <col min="9238" max="9238" width="21.7109375" style="1" customWidth="1"/>
    <col min="9239" max="9472" width="11.42578125" style="1"/>
    <col min="9473" max="9473" width="32.28515625" style="1" customWidth="1"/>
    <col min="9474" max="9474" width="29.28515625" style="1" customWidth="1"/>
    <col min="9475" max="9475" width="27" style="1" customWidth="1"/>
    <col min="9476" max="9476" width="29.85546875" style="1" customWidth="1"/>
    <col min="9477" max="9477" width="24.42578125" style="1" customWidth="1"/>
    <col min="9478" max="9478" width="28.42578125" style="1" customWidth="1"/>
    <col min="9479" max="9479" width="35.28515625" style="1" customWidth="1"/>
    <col min="9480" max="9480" width="43.5703125" style="1" customWidth="1"/>
    <col min="9481" max="9481" width="26" style="1" customWidth="1"/>
    <col min="9482" max="9482" width="12.42578125" style="1" customWidth="1"/>
    <col min="9483" max="9486" width="10.7109375" style="1" customWidth="1"/>
    <col min="9487" max="9487" width="12.140625" style="1" customWidth="1"/>
    <col min="9488" max="9489" width="13.28515625" style="1" customWidth="1"/>
    <col min="9490" max="9490" width="13" style="1" customWidth="1"/>
    <col min="9491" max="9491" width="15.5703125" style="1" customWidth="1"/>
    <col min="9492" max="9492" width="13.5703125" style="1" customWidth="1"/>
    <col min="9493" max="9493" width="14.7109375" style="1" customWidth="1"/>
    <col min="9494" max="9494" width="21.7109375" style="1" customWidth="1"/>
    <col min="9495" max="9728" width="11.42578125" style="1"/>
    <col min="9729" max="9729" width="32.28515625" style="1" customWidth="1"/>
    <col min="9730" max="9730" width="29.28515625" style="1" customWidth="1"/>
    <col min="9731" max="9731" width="27" style="1" customWidth="1"/>
    <col min="9732" max="9732" width="29.85546875" style="1" customWidth="1"/>
    <col min="9733" max="9733" width="24.42578125" style="1" customWidth="1"/>
    <col min="9734" max="9734" width="28.42578125" style="1" customWidth="1"/>
    <col min="9735" max="9735" width="35.28515625" style="1" customWidth="1"/>
    <col min="9736" max="9736" width="43.5703125" style="1" customWidth="1"/>
    <col min="9737" max="9737" width="26" style="1" customWidth="1"/>
    <col min="9738" max="9738" width="12.42578125" style="1" customWidth="1"/>
    <col min="9739" max="9742" width="10.7109375" style="1" customWidth="1"/>
    <col min="9743" max="9743" width="12.140625" style="1" customWidth="1"/>
    <col min="9744" max="9745" width="13.28515625" style="1" customWidth="1"/>
    <col min="9746" max="9746" width="13" style="1" customWidth="1"/>
    <col min="9747" max="9747" width="15.5703125" style="1" customWidth="1"/>
    <col min="9748" max="9748" width="13.5703125" style="1" customWidth="1"/>
    <col min="9749" max="9749" width="14.7109375" style="1" customWidth="1"/>
    <col min="9750" max="9750" width="21.7109375" style="1" customWidth="1"/>
    <col min="9751" max="9984" width="11.42578125" style="1"/>
    <col min="9985" max="9985" width="32.28515625" style="1" customWidth="1"/>
    <col min="9986" max="9986" width="29.28515625" style="1" customWidth="1"/>
    <col min="9987" max="9987" width="27" style="1" customWidth="1"/>
    <col min="9988" max="9988" width="29.85546875" style="1" customWidth="1"/>
    <col min="9989" max="9989" width="24.42578125" style="1" customWidth="1"/>
    <col min="9990" max="9990" width="28.42578125" style="1" customWidth="1"/>
    <col min="9991" max="9991" width="35.28515625" style="1" customWidth="1"/>
    <col min="9992" max="9992" width="43.5703125" style="1" customWidth="1"/>
    <col min="9993" max="9993" width="26" style="1" customWidth="1"/>
    <col min="9994" max="9994" width="12.42578125" style="1" customWidth="1"/>
    <col min="9995" max="9998" width="10.7109375" style="1" customWidth="1"/>
    <col min="9999" max="9999" width="12.140625" style="1" customWidth="1"/>
    <col min="10000" max="10001" width="13.28515625" style="1" customWidth="1"/>
    <col min="10002" max="10002" width="13" style="1" customWidth="1"/>
    <col min="10003" max="10003" width="15.5703125" style="1" customWidth="1"/>
    <col min="10004" max="10004" width="13.5703125" style="1" customWidth="1"/>
    <col min="10005" max="10005" width="14.7109375" style="1" customWidth="1"/>
    <col min="10006" max="10006" width="21.7109375" style="1" customWidth="1"/>
    <col min="10007" max="10240" width="11.42578125" style="1"/>
    <col min="10241" max="10241" width="32.28515625" style="1" customWidth="1"/>
    <col min="10242" max="10242" width="29.28515625" style="1" customWidth="1"/>
    <col min="10243" max="10243" width="27" style="1" customWidth="1"/>
    <col min="10244" max="10244" width="29.85546875" style="1" customWidth="1"/>
    <col min="10245" max="10245" width="24.42578125" style="1" customWidth="1"/>
    <col min="10246" max="10246" width="28.42578125" style="1" customWidth="1"/>
    <col min="10247" max="10247" width="35.28515625" style="1" customWidth="1"/>
    <col min="10248" max="10248" width="43.5703125" style="1" customWidth="1"/>
    <col min="10249" max="10249" width="26" style="1" customWidth="1"/>
    <col min="10250" max="10250" width="12.42578125" style="1" customWidth="1"/>
    <col min="10251" max="10254" width="10.7109375" style="1" customWidth="1"/>
    <col min="10255" max="10255" width="12.140625" style="1" customWidth="1"/>
    <col min="10256" max="10257" width="13.28515625" style="1" customWidth="1"/>
    <col min="10258" max="10258" width="13" style="1" customWidth="1"/>
    <col min="10259" max="10259" width="15.5703125" style="1" customWidth="1"/>
    <col min="10260" max="10260" width="13.5703125" style="1" customWidth="1"/>
    <col min="10261" max="10261" width="14.7109375" style="1" customWidth="1"/>
    <col min="10262" max="10262" width="21.7109375" style="1" customWidth="1"/>
    <col min="10263" max="10496" width="11.42578125" style="1"/>
    <col min="10497" max="10497" width="32.28515625" style="1" customWidth="1"/>
    <col min="10498" max="10498" width="29.28515625" style="1" customWidth="1"/>
    <col min="10499" max="10499" width="27" style="1" customWidth="1"/>
    <col min="10500" max="10500" width="29.85546875" style="1" customWidth="1"/>
    <col min="10501" max="10501" width="24.42578125" style="1" customWidth="1"/>
    <col min="10502" max="10502" width="28.42578125" style="1" customWidth="1"/>
    <col min="10503" max="10503" width="35.28515625" style="1" customWidth="1"/>
    <col min="10504" max="10504" width="43.5703125" style="1" customWidth="1"/>
    <col min="10505" max="10505" width="26" style="1" customWidth="1"/>
    <col min="10506" max="10506" width="12.42578125" style="1" customWidth="1"/>
    <col min="10507" max="10510" width="10.7109375" style="1" customWidth="1"/>
    <col min="10511" max="10511" width="12.140625" style="1" customWidth="1"/>
    <col min="10512" max="10513" width="13.28515625" style="1" customWidth="1"/>
    <col min="10514" max="10514" width="13" style="1" customWidth="1"/>
    <col min="10515" max="10515" width="15.5703125" style="1" customWidth="1"/>
    <col min="10516" max="10516" width="13.5703125" style="1" customWidth="1"/>
    <col min="10517" max="10517" width="14.7109375" style="1" customWidth="1"/>
    <col min="10518" max="10518" width="21.7109375" style="1" customWidth="1"/>
    <col min="10519" max="10752" width="11.42578125" style="1"/>
    <col min="10753" max="10753" width="32.28515625" style="1" customWidth="1"/>
    <col min="10754" max="10754" width="29.28515625" style="1" customWidth="1"/>
    <col min="10755" max="10755" width="27" style="1" customWidth="1"/>
    <col min="10756" max="10756" width="29.85546875" style="1" customWidth="1"/>
    <col min="10757" max="10757" width="24.42578125" style="1" customWidth="1"/>
    <col min="10758" max="10758" width="28.42578125" style="1" customWidth="1"/>
    <col min="10759" max="10759" width="35.28515625" style="1" customWidth="1"/>
    <col min="10760" max="10760" width="43.5703125" style="1" customWidth="1"/>
    <col min="10761" max="10761" width="26" style="1" customWidth="1"/>
    <col min="10762" max="10762" width="12.42578125" style="1" customWidth="1"/>
    <col min="10763" max="10766" width="10.7109375" style="1" customWidth="1"/>
    <col min="10767" max="10767" width="12.140625" style="1" customWidth="1"/>
    <col min="10768" max="10769" width="13.28515625" style="1" customWidth="1"/>
    <col min="10770" max="10770" width="13" style="1" customWidth="1"/>
    <col min="10771" max="10771" width="15.5703125" style="1" customWidth="1"/>
    <col min="10772" max="10772" width="13.5703125" style="1" customWidth="1"/>
    <col min="10773" max="10773" width="14.7109375" style="1" customWidth="1"/>
    <col min="10774" max="10774" width="21.7109375" style="1" customWidth="1"/>
    <col min="10775" max="11008" width="11.42578125" style="1"/>
    <col min="11009" max="11009" width="32.28515625" style="1" customWidth="1"/>
    <col min="11010" max="11010" width="29.28515625" style="1" customWidth="1"/>
    <col min="11011" max="11011" width="27" style="1" customWidth="1"/>
    <col min="11012" max="11012" width="29.85546875" style="1" customWidth="1"/>
    <col min="11013" max="11013" width="24.42578125" style="1" customWidth="1"/>
    <col min="11014" max="11014" width="28.42578125" style="1" customWidth="1"/>
    <col min="11015" max="11015" width="35.28515625" style="1" customWidth="1"/>
    <col min="11016" max="11016" width="43.5703125" style="1" customWidth="1"/>
    <col min="11017" max="11017" width="26" style="1" customWidth="1"/>
    <col min="11018" max="11018" width="12.42578125" style="1" customWidth="1"/>
    <col min="11019" max="11022" width="10.7109375" style="1" customWidth="1"/>
    <col min="11023" max="11023" width="12.140625" style="1" customWidth="1"/>
    <col min="11024" max="11025" width="13.28515625" style="1" customWidth="1"/>
    <col min="11026" max="11026" width="13" style="1" customWidth="1"/>
    <col min="11027" max="11027" width="15.5703125" style="1" customWidth="1"/>
    <col min="11028" max="11028" width="13.5703125" style="1" customWidth="1"/>
    <col min="11029" max="11029" width="14.7109375" style="1" customWidth="1"/>
    <col min="11030" max="11030" width="21.7109375" style="1" customWidth="1"/>
    <col min="11031" max="11264" width="11.42578125" style="1"/>
    <col min="11265" max="11265" width="32.28515625" style="1" customWidth="1"/>
    <col min="11266" max="11266" width="29.28515625" style="1" customWidth="1"/>
    <col min="11267" max="11267" width="27" style="1" customWidth="1"/>
    <col min="11268" max="11268" width="29.85546875" style="1" customWidth="1"/>
    <col min="11269" max="11269" width="24.42578125" style="1" customWidth="1"/>
    <col min="11270" max="11270" width="28.42578125" style="1" customWidth="1"/>
    <col min="11271" max="11271" width="35.28515625" style="1" customWidth="1"/>
    <col min="11272" max="11272" width="43.5703125" style="1" customWidth="1"/>
    <col min="11273" max="11273" width="26" style="1" customWidth="1"/>
    <col min="11274" max="11274" width="12.42578125" style="1" customWidth="1"/>
    <col min="11275" max="11278" width="10.7109375" style="1" customWidth="1"/>
    <col min="11279" max="11279" width="12.140625" style="1" customWidth="1"/>
    <col min="11280" max="11281" width="13.28515625" style="1" customWidth="1"/>
    <col min="11282" max="11282" width="13" style="1" customWidth="1"/>
    <col min="11283" max="11283" width="15.5703125" style="1" customWidth="1"/>
    <col min="11284" max="11284" width="13.5703125" style="1" customWidth="1"/>
    <col min="11285" max="11285" width="14.7109375" style="1" customWidth="1"/>
    <col min="11286" max="11286" width="21.7109375" style="1" customWidth="1"/>
    <col min="11287" max="11520" width="11.42578125" style="1"/>
    <col min="11521" max="11521" width="32.28515625" style="1" customWidth="1"/>
    <col min="11522" max="11522" width="29.28515625" style="1" customWidth="1"/>
    <col min="11523" max="11523" width="27" style="1" customWidth="1"/>
    <col min="11524" max="11524" width="29.85546875" style="1" customWidth="1"/>
    <col min="11525" max="11525" width="24.42578125" style="1" customWidth="1"/>
    <col min="11526" max="11526" width="28.42578125" style="1" customWidth="1"/>
    <col min="11527" max="11527" width="35.28515625" style="1" customWidth="1"/>
    <col min="11528" max="11528" width="43.5703125" style="1" customWidth="1"/>
    <col min="11529" max="11529" width="26" style="1" customWidth="1"/>
    <col min="11530" max="11530" width="12.42578125" style="1" customWidth="1"/>
    <col min="11531" max="11534" width="10.7109375" style="1" customWidth="1"/>
    <col min="11535" max="11535" width="12.140625" style="1" customWidth="1"/>
    <col min="11536" max="11537" width="13.28515625" style="1" customWidth="1"/>
    <col min="11538" max="11538" width="13" style="1" customWidth="1"/>
    <col min="11539" max="11539" width="15.5703125" style="1" customWidth="1"/>
    <col min="11540" max="11540" width="13.5703125" style="1" customWidth="1"/>
    <col min="11541" max="11541" width="14.7109375" style="1" customWidth="1"/>
    <col min="11542" max="11542" width="21.7109375" style="1" customWidth="1"/>
    <col min="11543" max="11776" width="11.42578125" style="1"/>
    <col min="11777" max="11777" width="32.28515625" style="1" customWidth="1"/>
    <col min="11778" max="11778" width="29.28515625" style="1" customWidth="1"/>
    <col min="11779" max="11779" width="27" style="1" customWidth="1"/>
    <col min="11780" max="11780" width="29.85546875" style="1" customWidth="1"/>
    <col min="11781" max="11781" width="24.42578125" style="1" customWidth="1"/>
    <col min="11782" max="11782" width="28.42578125" style="1" customWidth="1"/>
    <col min="11783" max="11783" width="35.28515625" style="1" customWidth="1"/>
    <col min="11784" max="11784" width="43.5703125" style="1" customWidth="1"/>
    <col min="11785" max="11785" width="26" style="1" customWidth="1"/>
    <col min="11786" max="11786" width="12.42578125" style="1" customWidth="1"/>
    <col min="11787" max="11790" width="10.7109375" style="1" customWidth="1"/>
    <col min="11791" max="11791" width="12.140625" style="1" customWidth="1"/>
    <col min="11792" max="11793" width="13.28515625" style="1" customWidth="1"/>
    <col min="11794" max="11794" width="13" style="1" customWidth="1"/>
    <col min="11795" max="11795" width="15.5703125" style="1" customWidth="1"/>
    <col min="11796" max="11796" width="13.5703125" style="1" customWidth="1"/>
    <col min="11797" max="11797" width="14.7109375" style="1" customWidth="1"/>
    <col min="11798" max="11798" width="21.7109375" style="1" customWidth="1"/>
    <col min="11799" max="12032" width="11.42578125" style="1"/>
    <col min="12033" max="12033" width="32.28515625" style="1" customWidth="1"/>
    <col min="12034" max="12034" width="29.28515625" style="1" customWidth="1"/>
    <col min="12035" max="12035" width="27" style="1" customWidth="1"/>
    <col min="12036" max="12036" width="29.85546875" style="1" customWidth="1"/>
    <col min="12037" max="12037" width="24.42578125" style="1" customWidth="1"/>
    <col min="12038" max="12038" width="28.42578125" style="1" customWidth="1"/>
    <col min="12039" max="12039" width="35.28515625" style="1" customWidth="1"/>
    <col min="12040" max="12040" width="43.5703125" style="1" customWidth="1"/>
    <col min="12041" max="12041" width="26" style="1" customWidth="1"/>
    <col min="12042" max="12042" width="12.42578125" style="1" customWidth="1"/>
    <col min="12043" max="12046" width="10.7109375" style="1" customWidth="1"/>
    <col min="12047" max="12047" width="12.140625" style="1" customWidth="1"/>
    <col min="12048" max="12049" width="13.28515625" style="1" customWidth="1"/>
    <col min="12050" max="12050" width="13" style="1" customWidth="1"/>
    <col min="12051" max="12051" width="15.5703125" style="1" customWidth="1"/>
    <col min="12052" max="12052" width="13.5703125" style="1" customWidth="1"/>
    <col min="12053" max="12053" width="14.7109375" style="1" customWidth="1"/>
    <col min="12054" max="12054" width="21.7109375" style="1" customWidth="1"/>
    <col min="12055" max="12288" width="11.42578125" style="1"/>
    <col min="12289" max="12289" width="32.28515625" style="1" customWidth="1"/>
    <col min="12290" max="12290" width="29.28515625" style="1" customWidth="1"/>
    <col min="12291" max="12291" width="27" style="1" customWidth="1"/>
    <col min="12292" max="12292" width="29.85546875" style="1" customWidth="1"/>
    <col min="12293" max="12293" width="24.42578125" style="1" customWidth="1"/>
    <col min="12294" max="12294" width="28.42578125" style="1" customWidth="1"/>
    <col min="12295" max="12295" width="35.28515625" style="1" customWidth="1"/>
    <col min="12296" max="12296" width="43.5703125" style="1" customWidth="1"/>
    <col min="12297" max="12297" width="26" style="1" customWidth="1"/>
    <col min="12298" max="12298" width="12.42578125" style="1" customWidth="1"/>
    <col min="12299" max="12302" width="10.7109375" style="1" customWidth="1"/>
    <col min="12303" max="12303" width="12.140625" style="1" customWidth="1"/>
    <col min="12304" max="12305" width="13.28515625" style="1" customWidth="1"/>
    <col min="12306" max="12306" width="13" style="1" customWidth="1"/>
    <col min="12307" max="12307" width="15.5703125" style="1" customWidth="1"/>
    <col min="12308" max="12308" width="13.5703125" style="1" customWidth="1"/>
    <col min="12309" max="12309" width="14.7109375" style="1" customWidth="1"/>
    <col min="12310" max="12310" width="21.7109375" style="1" customWidth="1"/>
    <col min="12311" max="12544" width="11.42578125" style="1"/>
    <col min="12545" max="12545" width="32.28515625" style="1" customWidth="1"/>
    <col min="12546" max="12546" width="29.28515625" style="1" customWidth="1"/>
    <col min="12547" max="12547" width="27" style="1" customWidth="1"/>
    <col min="12548" max="12548" width="29.85546875" style="1" customWidth="1"/>
    <col min="12549" max="12549" width="24.42578125" style="1" customWidth="1"/>
    <col min="12550" max="12550" width="28.42578125" style="1" customWidth="1"/>
    <col min="12551" max="12551" width="35.28515625" style="1" customWidth="1"/>
    <col min="12552" max="12552" width="43.5703125" style="1" customWidth="1"/>
    <col min="12553" max="12553" width="26" style="1" customWidth="1"/>
    <col min="12554" max="12554" width="12.42578125" style="1" customWidth="1"/>
    <col min="12555" max="12558" width="10.7109375" style="1" customWidth="1"/>
    <col min="12559" max="12559" width="12.140625" style="1" customWidth="1"/>
    <col min="12560" max="12561" width="13.28515625" style="1" customWidth="1"/>
    <col min="12562" max="12562" width="13" style="1" customWidth="1"/>
    <col min="12563" max="12563" width="15.5703125" style="1" customWidth="1"/>
    <col min="12564" max="12564" width="13.5703125" style="1" customWidth="1"/>
    <col min="12565" max="12565" width="14.7109375" style="1" customWidth="1"/>
    <col min="12566" max="12566" width="21.7109375" style="1" customWidth="1"/>
    <col min="12567" max="12800" width="11.42578125" style="1"/>
    <col min="12801" max="12801" width="32.28515625" style="1" customWidth="1"/>
    <col min="12802" max="12802" width="29.28515625" style="1" customWidth="1"/>
    <col min="12803" max="12803" width="27" style="1" customWidth="1"/>
    <col min="12804" max="12804" width="29.85546875" style="1" customWidth="1"/>
    <col min="12805" max="12805" width="24.42578125" style="1" customWidth="1"/>
    <col min="12806" max="12806" width="28.42578125" style="1" customWidth="1"/>
    <col min="12807" max="12807" width="35.28515625" style="1" customWidth="1"/>
    <col min="12808" max="12808" width="43.5703125" style="1" customWidth="1"/>
    <col min="12809" max="12809" width="26" style="1" customWidth="1"/>
    <col min="12810" max="12810" width="12.42578125" style="1" customWidth="1"/>
    <col min="12811" max="12814" width="10.7109375" style="1" customWidth="1"/>
    <col min="12815" max="12815" width="12.140625" style="1" customWidth="1"/>
    <col min="12816" max="12817" width="13.28515625" style="1" customWidth="1"/>
    <col min="12818" max="12818" width="13" style="1" customWidth="1"/>
    <col min="12819" max="12819" width="15.5703125" style="1" customWidth="1"/>
    <col min="12820" max="12820" width="13.5703125" style="1" customWidth="1"/>
    <col min="12821" max="12821" width="14.7109375" style="1" customWidth="1"/>
    <col min="12822" max="12822" width="21.7109375" style="1" customWidth="1"/>
    <col min="12823" max="13056" width="11.42578125" style="1"/>
    <col min="13057" max="13057" width="32.28515625" style="1" customWidth="1"/>
    <col min="13058" max="13058" width="29.28515625" style="1" customWidth="1"/>
    <col min="13059" max="13059" width="27" style="1" customWidth="1"/>
    <col min="13060" max="13060" width="29.85546875" style="1" customWidth="1"/>
    <col min="13061" max="13061" width="24.42578125" style="1" customWidth="1"/>
    <col min="13062" max="13062" width="28.42578125" style="1" customWidth="1"/>
    <col min="13063" max="13063" width="35.28515625" style="1" customWidth="1"/>
    <col min="13064" max="13064" width="43.5703125" style="1" customWidth="1"/>
    <col min="13065" max="13065" width="26" style="1" customWidth="1"/>
    <col min="13066" max="13066" width="12.42578125" style="1" customWidth="1"/>
    <col min="13067" max="13070" width="10.7109375" style="1" customWidth="1"/>
    <col min="13071" max="13071" width="12.140625" style="1" customWidth="1"/>
    <col min="13072" max="13073" width="13.28515625" style="1" customWidth="1"/>
    <col min="13074" max="13074" width="13" style="1" customWidth="1"/>
    <col min="13075" max="13075" width="15.5703125" style="1" customWidth="1"/>
    <col min="13076" max="13076" width="13.5703125" style="1" customWidth="1"/>
    <col min="13077" max="13077" width="14.7109375" style="1" customWidth="1"/>
    <col min="13078" max="13078" width="21.7109375" style="1" customWidth="1"/>
    <col min="13079" max="13312" width="11.42578125" style="1"/>
    <col min="13313" max="13313" width="32.28515625" style="1" customWidth="1"/>
    <col min="13314" max="13314" width="29.28515625" style="1" customWidth="1"/>
    <col min="13315" max="13315" width="27" style="1" customWidth="1"/>
    <col min="13316" max="13316" width="29.85546875" style="1" customWidth="1"/>
    <col min="13317" max="13317" width="24.42578125" style="1" customWidth="1"/>
    <col min="13318" max="13318" width="28.42578125" style="1" customWidth="1"/>
    <col min="13319" max="13319" width="35.28515625" style="1" customWidth="1"/>
    <col min="13320" max="13320" width="43.5703125" style="1" customWidth="1"/>
    <col min="13321" max="13321" width="26" style="1" customWidth="1"/>
    <col min="13322" max="13322" width="12.42578125" style="1" customWidth="1"/>
    <col min="13323" max="13326" width="10.7109375" style="1" customWidth="1"/>
    <col min="13327" max="13327" width="12.140625" style="1" customWidth="1"/>
    <col min="13328" max="13329" width="13.28515625" style="1" customWidth="1"/>
    <col min="13330" max="13330" width="13" style="1" customWidth="1"/>
    <col min="13331" max="13331" width="15.5703125" style="1" customWidth="1"/>
    <col min="13332" max="13332" width="13.5703125" style="1" customWidth="1"/>
    <col min="13333" max="13333" width="14.7109375" style="1" customWidth="1"/>
    <col min="13334" max="13334" width="21.7109375" style="1" customWidth="1"/>
    <col min="13335" max="13568" width="11.42578125" style="1"/>
    <col min="13569" max="13569" width="32.28515625" style="1" customWidth="1"/>
    <col min="13570" max="13570" width="29.28515625" style="1" customWidth="1"/>
    <col min="13571" max="13571" width="27" style="1" customWidth="1"/>
    <col min="13572" max="13572" width="29.85546875" style="1" customWidth="1"/>
    <col min="13573" max="13573" width="24.42578125" style="1" customWidth="1"/>
    <col min="13574" max="13574" width="28.42578125" style="1" customWidth="1"/>
    <col min="13575" max="13575" width="35.28515625" style="1" customWidth="1"/>
    <col min="13576" max="13576" width="43.5703125" style="1" customWidth="1"/>
    <col min="13577" max="13577" width="26" style="1" customWidth="1"/>
    <col min="13578" max="13578" width="12.42578125" style="1" customWidth="1"/>
    <col min="13579" max="13582" width="10.7109375" style="1" customWidth="1"/>
    <col min="13583" max="13583" width="12.140625" style="1" customWidth="1"/>
    <col min="13584" max="13585" width="13.28515625" style="1" customWidth="1"/>
    <col min="13586" max="13586" width="13" style="1" customWidth="1"/>
    <col min="13587" max="13587" width="15.5703125" style="1" customWidth="1"/>
    <col min="13588" max="13588" width="13.5703125" style="1" customWidth="1"/>
    <col min="13589" max="13589" width="14.7109375" style="1" customWidth="1"/>
    <col min="13590" max="13590" width="21.7109375" style="1" customWidth="1"/>
    <col min="13591" max="13824" width="11.42578125" style="1"/>
    <col min="13825" max="13825" width="32.28515625" style="1" customWidth="1"/>
    <col min="13826" max="13826" width="29.28515625" style="1" customWidth="1"/>
    <col min="13827" max="13827" width="27" style="1" customWidth="1"/>
    <col min="13828" max="13828" width="29.85546875" style="1" customWidth="1"/>
    <col min="13829" max="13829" width="24.42578125" style="1" customWidth="1"/>
    <col min="13830" max="13830" width="28.42578125" style="1" customWidth="1"/>
    <col min="13831" max="13831" width="35.28515625" style="1" customWidth="1"/>
    <col min="13832" max="13832" width="43.5703125" style="1" customWidth="1"/>
    <col min="13833" max="13833" width="26" style="1" customWidth="1"/>
    <col min="13834" max="13834" width="12.42578125" style="1" customWidth="1"/>
    <col min="13835" max="13838" width="10.7109375" style="1" customWidth="1"/>
    <col min="13839" max="13839" width="12.140625" style="1" customWidth="1"/>
    <col min="13840" max="13841" width="13.28515625" style="1" customWidth="1"/>
    <col min="13842" max="13842" width="13" style="1" customWidth="1"/>
    <col min="13843" max="13843" width="15.5703125" style="1" customWidth="1"/>
    <col min="13844" max="13844" width="13.5703125" style="1" customWidth="1"/>
    <col min="13845" max="13845" width="14.7109375" style="1" customWidth="1"/>
    <col min="13846" max="13846" width="21.7109375" style="1" customWidth="1"/>
    <col min="13847" max="14080" width="11.42578125" style="1"/>
    <col min="14081" max="14081" width="32.28515625" style="1" customWidth="1"/>
    <col min="14082" max="14082" width="29.28515625" style="1" customWidth="1"/>
    <col min="14083" max="14083" width="27" style="1" customWidth="1"/>
    <col min="14084" max="14084" width="29.85546875" style="1" customWidth="1"/>
    <col min="14085" max="14085" width="24.42578125" style="1" customWidth="1"/>
    <col min="14086" max="14086" width="28.42578125" style="1" customWidth="1"/>
    <col min="14087" max="14087" width="35.28515625" style="1" customWidth="1"/>
    <col min="14088" max="14088" width="43.5703125" style="1" customWidth="1"/>
    <col min="14089" max="14089" width="26" style="1" customWidth="1"/>
    <col min="14090" max="14090" width="12.42578125" style="1" customWidth="1"/>
    <col min="14091" max="14094" width="10.7109375" style="1" customWidth="1"/>
    <col min="14095" max="14095" width="12.140625" style="1" customWidth="1"/>
    <col min="14096" max="14097" width="13.28515625" style="1" customWidth="1"/>
    <col min="14098" max="14098" width="13" style="1" customWidth="1"/>
    <col min="14099" max="14099" width="15.5703125" style="1" customWidth="1"/>
    <col min="14100" max="14100" width="13.5703125" style="1" customWidth="1"/>
    <col min="14101" max="14101" width="14.7109375" style="1" customWidth="1"/>
    <col min="14102" max="14102" width="21.7109375" style="1" customWidth="1"/>
    <col min="14103" max="14336" width="11.42578125" style="1"/>
    <col min="14337" max="14337" width="32.28515625" style="1" customWidth="1"/>
    <col min="14338" max="14338" width="29.28515625" style="1" customWidth="1"/>
    <col min="14339" max="14339" width="27" style="1" customWidth="1"/>
    <col min="14340" max="14340" width="29.85546875" style="1" customWidth="1"/>
    <col min="14341" max="14341" width="24.42578125" style="1" customWidth="1"/>
    <col min="14342" max="14342" width="28.42578125" style="1" customWidth="1"/>
    <col min="14343" max="14343" width="35.28515625" style="1" customWidth="1"/>
    <col min="14344" max="14344" width="43.5703125" style="1" customWidth="1"/>
    <col min="14345" max="14345" width="26" style="1" customWidth="1"/>
    <col min="14346" max="14346" width="12.42578125" style="1" customWidth="1"/>
    <col min="14347" max="14350" width="10.7109375" style="1" customWidth="1"/>
    <col min="14351" max="14351" width="12.140625" style="1" customWidth="1"/>
    <col min="14352" max="14353" width="13.28515625" style="1" customWidth="1"/>
    <col min="14354" max="14354" width="13" style="1" customWidth="1"/>
    <col min="14355" max="14355" width="15.5703125" style="1" customWidth="1"/>
    <col min="14356" max="14356" width="13.5703125" style="1" customWidth="1"/>
    <col min="14357" max="14357" width="14.7109375" style="1" customWidth="1"/>
    <col min="14358" max="14358" width="21.7109375" style="1" customWidth="1"/>
    <col min="14359" max="14592" width="11.42578125" style="1"/>
    <col min="14593" max="14593" width="32.28515625" style="1" customWidth="1"/>
    <col min="14594" max="14594" width="29.28515625" style="1" customWidth="1"/>
    <col min="14595" max="14595" width="27" style="1" customWidth="1"/>
    <col min="14596" max="14596" width="29.85546875" style="1" customWidth="1"/>
    <col min="14597" max="14597" width="24.42578125" style="1" customWidth="1"/>
    <col min="14598" max="14598" width="28.42578125" style="1" customWidth="1"/>
    <col min="14599" max="14599" width="35.28515625" style="1" customWidth="1"/>
    <col min="14600" max="14600" width="43.5703125" style="1" customWidth="1"/>
    <col min="14601" max="14601" width="26" style="1" customWidth="1"/>
    <col min="14602" max="14602" width="12.42578125" style="1" customWidth="1"/>
    <col min="14603" max="14606" width="10.7109375" style="1" customWidth="1"/>
    <col min="14607" max="14607" width="12.140625" style="1" customWidth="1"/>
    <col min="14608" max="14609" width="13.28515625" style="1" customWidth="1"/>
    <col min="14610" max="14610" width="13" style="1" customWidth="1"/>
    <col min="14611" max="14611" width="15.5703125" style="1" customWidth="1"/>
    <col min="14612" max="14612" width="13.5703125" style="1" customWidth="1"/>
    <col min="14613" max="14613" width="14.7109375" style="1" customWidth="1"/>
    <col min="14614" max="14614" width="21.7109375" style="1" customWidth="1"/>
    <col min="14615" max="14848" width="11.42578125" style="1"/>
    <col min="14849" max="14849" width="32.28515625" style="1" customWidth="1"/>
    <col min="14850" max="14850" width="29.28515625" style="1" customWidth="1"/>
    <col min="14851" max="14851" width="27" style="1" customWidth="1"/>
    <col min="14852" max="14852" width="29.85546875" style="1" customWidth="1"/>
    <col min="14853" max="14853" width="24.42578125" style="1" customWidth="1"/>
    <col min="14854" max="14854" width="28.42578125" style="1" customWidth="1"/>
    <col min="14855" max="14855" width="35.28515625" style="1" customWidth="1"/>
    <col min="14856" max="14856" width="43.5703125" style="1" customWidth="1"/>
    <col min="14857" max="14857" width="26" style="1" customWidth="1"/>
    <col min="14858" max="14858" width="12.42578125" style="1" customWidth="1"/>
    <col min="14859" max="14862" width="10.7109375" style="1" customWidth="1"/>
    <col min="14863" max="14863" width="12.140625" style="1" customWidth="1"/>
    <col min="14864" max="14865" width="13.28515625" style="1" customWidth="1"/>
    <col min="14866" max="14866" width="13" style="1" customWidth="1"/>
    <col min="14867" max="14867" width="15.5703125" style="1" customWidth="1"/>
    <col min="14868" max="14868" width="13.5703125" style="1" customWidth="1"/>
    <col min="14869" max="14869" width="14.7109375" style="1" customWidth="1"/>
    <col min="14870" max="14870" width="21.7109375" style="1" customWidth="1"/>
    <col min="14871" max="15104" width="11.42578125" style="1"/>
    <col min="15105" max="15105" width="32.28515625" style="1" customWidth="1"/>
    <col min="15106" max="15106" width="29.28515625" style="1" customWidth="1"/>
    <col min="15107" max="15107" width="27" style="1" customWidth="1"/>
    <col min="15108" max="15108" width="29.85546875" style="1" customWidth="1"/>
    <col min="15109" max="15109" width="24.42578125" style="1" customWidth="1"/>
    <col min="15110" max="15110" width="28.42578125" style="1" customWidth="1"/>
    <col min="15111" max="15111" width="35.28515625" style="1" customWidth="1"/>
    <col min="15112" max="15112" width="43.5703125" style="1" customWidth="1"/>
    <col min="15113" max="15113" width="26" style="1" customWidth="1"/>
    <col min="15114" max="15114" width="12.42578125" style="1" customWidth="1"/>
    <col min="15115" max="15118" width="10.7109375" style="1" customWidth="1"/>
    <col min="15119" max="15119" width="12.140625" style="1" customWidth="1"/>
    <col min="15120" max="15121" width="13.28515625" style="1" customWidth="1"/>
    <col min="15122" max="15122" width="13" style="1" customWidth="1"/>
    <col min="15123" max="15123" width="15.5703125" style="1" customWidth="1"/>
    <col min="15124" max="15124" width="13.5703125" style="1" customWidth="1"/>
    <col min="15125" max="15125" width="14.7109375" style="1" customWidth="1"/>
    <col min="15126" max="15126" width="21.7109375" style="1" customWidth="1"/>
    <col min="15127" max="15360" width="11.42578125" style="1"/>
    <col min="15361" max="15361" width="32.28515625" style="1" customWidth="1"/>
    <col min="15362" max="15362" width="29.28515625" style="1" customWidth="1"/>
    <col min="15363" max="15363" width="27" style="1" customWidth="1"/>
    <col min="15364" max="15364" width="29.85546875" style="1" customWidth="1"/>
    <col min="15365" max="15365" width="24.42578125" style="1" customWidth="1"/>
    <col min="15366" max="15366" width="28.42578125" style="1" customWidth="1"/>
    <col min="15367" max="15367" width="35.28515625" style="1" customWidth="1"/>
    <col min="15368" max="15368" width="43.5703125" style="1" customWidth="1"/>
    <col min="15369" max="15369" width="26" style="1" customWidth="1"/>
    <col min="15370" max="15370" width="12.42578125" style="1" customWidth="1"/>
    <col min="15371" max="15374" width="10.7109375" style="1" customWidth="1"/>
    <col min="15375" max="15375" width="12.140625" style="1" customWidth="1"/>
    <col min="15376" max="15377" width="13.28515625" style="1" customWidth="1"/>
    <col min="15378" max="15378" width="13" style="1" customWidth="1"/>
    <col min="15379" max="15379" width="15.5703125" style="1" customWidth="1"/>
    <col min="15380" max="15380" width="13.5703125" style="1" customWidth="1"/>
    <col min="15381" max="15381" width="14.7109375" style="1" customWidth="1"/>
    <col min="15382" max="15382" width="21.7109375" style="1" customWidth="1"/>
    <col min="15383" max="15616" width="11.42578125" style="1"/>
    <col min="15617" max="15617" width="32.28515625" style="1" customWidth="1"/>
    <col min="15618" max="15618" width="29.28515625" style="1" customWidth="1"/>
    <col min="15619" max="15619" width="27" style="1" customWidth="1"/>
    <col min="15620" max="15620" width="29.85546875" style="1" customWidth="1"/>
    <col min="15621" max="15621" width="24.42578125" style="1" customWidth="1"/>
    <col min="15622" max="15622" width="28.42578125" style="1" customWidth="1"/>
    <col min="15623" max="15623" width="35.28515625" style="1" customWidth="1"/>
    <col min="15624" max="15624" width="43.5703125" style="1" customWidth="1"/>
    <col min="15625" max="15625" width="26" style="1" customWidth="1"/>
    <col min="15626" max="15626" width="12.42578125" style="1" customWidth="1"/>
    <col min="15627" max="15630" width="10.7109375" style="1" customWidth="1"/>
    <col min="15631" max="15631" width="12.140625" style="1" customWidth="1"/>
    <col min="15632" max="15633" width="13.28515625" style="1" customWidth="1"/>
    <col min="15634" max="15634" width="13" style="1" customWidth="1"/>
    <col min="15635" max="15635" width="15.5703125" style="1" customWidth="1"/>
    <col min="15636" max="15636" width="13.5703125" style="1" customWidth="1"/>
    <col min="15637" max="15637" width="14.7109375" style="1" customWidth="1"/>
    <col min="15638" max="15638" width="21.7109375" style="1" customWidth="1"/>
    <col min="15639" max="15872" width="11.42578125" style="1"/>
    <col min="15873" max="15873" width="32.28515625" style="1" customWidth="1"/>
    <col min="15874" max="15874" width="29.28515625" style="1" customWidth="1"/>
    <col min="15875" max="15875" width="27" style="1" customWidth="1"/>
    <col min="15876" max="15876" width="29.85546875" style="1" customWidth="1"/>
    <col min="15877" max="15877" width="24.42578125" style="1" customWidth="1"/>
    <col min="15878" max="15878" width="28.42578125" style="1" customWidth="1"/>
    <col min="15879" max="15879" width="35.28515625" style="1" customWidth="1"/>
    <col min="15880" max="15880" width="43.5703125" style="1" customWidth="1"/>
    <col min="15881" max="15881" width="26" style="1" customWidth="1"/>
    <col min="15882" max="15882" width="12.42578125" style="1" customWidth="1"/>
    <col min="15883" max="15886" width="10.7109375" style="1" customWidth="1"/>
    <col min="15887" max="15887" width="12.140625" style="1" customWidth="1"/>
    <col min="15888" max="15889" width="13.28515625" style="1" customWidth="1"/>
    <col min="15890" max="15890" width="13" style="1" customWidth="1"/>
    <col min="15891" max="15891" width="15.5703125" style="1" customWidth="1"/>
    <col min="15892" max="15892" width="13.5703125" style="1" customWidth="1"/>
    <col min="15893" max="15893" width="14.7109375" style="1" customWidth="1"/>
    <col min="15894" max="15894" width="21.7109375" style="1" customWidth="1"/>
    <col min="15895" max="16128" width="11.42578125" style="1"/>
    <col min="16129" max="16129" width="32.28515625" style="1" customWidth="1"/>
    <col min="16130" max="16130" width="29.28515625" style="1" customWidth="1"/>
    <col min="16131" max="16131" width="27" style="1" customWidth="1"/>
    <col min="16132" max="16132" width="29.85546875" style="1" customWidth="1"/>
    <col min="16133" max="16133" width="24.42578125" style="1" customWidth="1"/>
    <col min="16134" max="16134" width="28.42578125" style="1" customWidth="1"/>
    <col min="16135" max="16135" width="35.28515625" style="1" customWidth="1"/>
    <col min="16136" max="16136" width="43.5703125" style="1" customWidth="1"/>
    <col min="16137" max="16137" width="26" style="1" customWidth="1"/>
    <col min="16138" max="16138" width="12.42578125" style="1" customWidth="1"/>
    <col min="16139" max="16142" width="10.7109375" style="1" customWidth="1"/>
    <col min="16143" max="16143" width="12.140625" style="1" customWidth="1"/>
    <col min="16144" max="16145" width="13.28515625" style="1" customWidth="1"/>
    <col min="16146" max="16146" width="13" style="1" customWidth="1"/>
    <col min="16147" max="16147" width="15.5703125" style="1" customWidth="1"/>
    <col min="16148" max="16148" width="13.5703125" style="1" customWidth="1"/>
    <col min="16149" max="16149" width="14.7109375" style="1" customWidth="1"/>
    <col min="16150" max="16150" width="21.7109375" style="1" customWidth="1"/>
    <col min="16151" max="16384" width="11.42578125" style="1"/>
  </cols>
  <sheetData>
    <row r="1" spans="1:22" ht="34.5" customHeight="1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8"/>
      <c r="S1" s="188"/>
      <c r="T1" s="188"/>
      <c r="U1" s="188"/>
      <c r="V1" s="189"/>
    </row>
    <row r="2" spans="1:22" s="2" customFormat="1" ht="27.75" customHeight="1" x14ac:dyDescent="0.35">
      <c r="A2" s="190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2"/>
      <c r="S2" s="192"/>
      <c r="T2" s="192"/>
      <c r="U2" s="192"/>
      <c r="V2" s="192"/>
    </row>
    <row r="3" spans="1:22" ht="55.5" customHeight="1" thickBot="1" x14ac:dyDescent="0.35">
      <c r="A3" s="193" t="s">
        <v>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89"/>
      <c r="S3" s="189"/>
      <c r="T3" s="189"/>
      <c r="U3" s="189"/>
      <c r="V3" s="189"/>
    </row>
    <row r="4" spans="1:22" ht="60" customHeight="1" thickBot="1" x14ac:dyDescent="0.4">
      <c r="A4" s="195" t="s">
        <v>2</v>
      </c>
      <c r="B4" s="196"/>
      <c r="C4" s="196"/>
      <c r="D4" s="196"/>
      <c r="E4" s="196"/>
      <c r="F4" s="196"/>
      <c r="G4" s="196"/>
      <c r="H4" s="196"/>
      <c r="I4" s="196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8"/>
    </row>
    <row r="5" spans="1:22" s="3" customFormat="1" ht="49.5" customHeight="1" thickBot="1" x14ac:dyDescent="0.4">
      <c r="A5" s="185" t="s">
        <v>3</v>
      </c>
      <c r="B5" s="186"/>
      <c r="C5" s="186"/>
      <c r="D5" s="186"/>
      <c r="E5" s="186"/>
      <c r="F5" s="186"/>
      <c r="G5" s="186"/>
      <c r="H5" s="186"/>
      <c r="I5" s="186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6"/>
    </row>
    <row r="6" spans="1:22" s="4" customFormat="1" ht="26.25" customHeight="1" thickBot="1" x14ac:dyDescent="0.3">
      <c r="A6" s="115" t="s">
        <v>4</v>
      </c>
      <c r="B6" s="115" t="s">
        <v>5</v>
      </c>
      <c r="C6" s="115" t="s">
        <v>6</v>
      </c>
      <c r="D6" s="112" t="s">
        <v>7</v>
      </c>
      <c r="E6" s="112" t="s">
        <v>8</v>
      </c>
      <c r="F6" s="112" t="s">
        <v>9</v>
      </c>
      <c r="G6" s="115" t="s">
        <v>10</v>
      </c>
      <c r="H6" s="115" t="s">
        <v>11</v>
      </c>
      <c r="I6" s="96" t="s">
        <v>12</v>
      </c>
      <c r="J6" s="98" t="s">
        <v>13</v>
      </c>
      <c r="K6" s="99"/>
      <c r="L6" s="99"/>
      <c r="M6" s="99"/>
      <c r="N6" s="99"/>
      <c r="O6" s="100"/>
      <c r="P6" s="100"/>
      <c r="Q6" s="100"/>
      <c r="R6" s="100"/>
      <c r="S6" s="100"/>
      <c r="T6" s="100"/>
      <c r="U6" s="101"/>
      <c r="V6" s="102" t="s">
        <v>14</v>
      </c>
    </row>
    <row r="7" spans="1:22" s="4" customFormat="1" ht="26.25" customHeight="1" thickBot="1" x14ac:dyDescent="0.3">
      <c r="A7" s="113"/>
      <c r="B7" s="114"/>
      <c r="C7" s="114"/>
      <c r="D7" s="116"/>
      <c r="E7" s="116"/>
      <c r="F7" s="116"/>
      <c r="G7" s="114"/>
      <c r="H7" s="114"/>
      <c r="I7" s="97"/>
      <c r="J7" s="5" t="s">
        <v>15</v>
      </c>
      <c r="K7" s="5" t="s">
        <v>16</v>
      </c>
      <c r="L7" s="5" t="s">
        <v>17</v>
      </c>
      <c r="M7" s="5" t="s">
        <v>18</v>
      </c>
      <c r="N7" s="5" t="s">
        <v>19</v>
      </c>
      <c r="O7" s="5" t="s">
        <v>20</v>
      </c>
      <c r="P7" s="5" t="s">
        <v>21</v>
      </c>
      <c r="Q7" s="5" t="s">
        <v>22</v>
      </c>
      <c r="R7" s="5" t="s">
        <v>23</v>
      </c>
      <c r="S7" s="5" t="s">
        <v>24</v>
      </c>
      <c r="T7" s="5" t="s">
        <v>25</v>
      </c>
      <c r="U7" s="5" t="s">
        <v>26</v>
      </c>
      <c r="V7" s="103"/>
    </row>
    <row r="8" spans="1:22" ht="100.5" customHeight="1" thickBot="1" x14ac:dyDescent="0.25">
      <c r="A8" s="178" t="s">
        <v>27</v>
      </c>
      <c r="B8" s="178" t="s">
        <v>28</v>
      </c>
      <c r="C8" s="178" t="s">
        <v>29</v>
      </c>
      <c r="D8" s="178" t="s">
        <v>30</v>
      </c>
      <c r="E8" s="178" t="s">
        <v>31</v>
      </c>
      <c r="F8" s="178" t="s">
        <v>32</v>
      </c>
      <c r="G8" s="178" t="s">
        <v>33</v>
      </c>
      <c r="H8" s="178" t="s">
        <v>34</v>
      </c>
      <c r="I8" s="6">
        <v>0</v>
      </c>
      <c r="J8" s="7">
        <v>8.33</v>
      </c>
      <c r="K8" s="7">
        <v>8.33</v>
      </c>
      <c r="L8" s="7">
        <v>8.33</v>
      </c>
      <c r="M8" s="7">
        <v>8.33</v>
      </c>
      <c r="N8" s="7">
        <v>8.33</v>
      </c>
      <c r="O8" s="7">
        <v>8.33</v>
      </c>
      <c r="P8" s="7">
        <v>8.33</v>
      </c>
      <c r="Q8" s="7">
        <v>8.33</v>
      </c>
      <c r="R8" s="7">
        <v>8.33</v>
      </c>
      <c r="S8" s="7">
        <v>8.33</v>
      </c>
      <c r="T8" s="7">
        <v>8.33</v>
      </c>
      <c r="U8" s="7">
        <v>8.3699999999999992</v>
      </c>
      <c r="V8" s="8">
        <v>1</v>
      </c>
    </row>
    <row r="9" spans="1:22" ht="100.5" customHeight="1" thickBot="1" x14ac:dyDescent="0.25">
      <c r="A9" s="184"/>
      <c r="B9" s="184"/>
      <c r="C9" s="184"/>
      <c r="D9" s="116"/>
      <c r="E9" s="116"/>
      <c r="F9" s="116"/>
      <c r="G9" s="184"/>
      <c r="H9" s="184"/>
      <c r="I9" s="9" t="s">
        <v>35</v>
      </c>
      <c r="J9" s="10">
        <v>0</v>
      </c>
      <c r="K9" s="10">
        <f t="shared" ref="K9:O9" si="0">(((K19+K47+K70+K88+K106)/(K18+K46+K69+K87+K105))/12)*100</f>
        <v>7.8804015179336524</v>
      </c>
      <c r="L9" s="10">
        <f t="shared" si="0"/>
        <v>8.4339099727325557</v>
      </c>
      <c r="M9" s="10">
        <f t="shared" si="0"/>
        <v>8.5307796937387561</v>
      </c>
      <c r="N9" s="11">
        <v>0</v>
      </c>
      <c r="O9" s="10">
        <f t="shared" si="0"/>
        <v>7.8666363739634217</v>
      </c>
      <c r="P9" s="10">
        <v>9.8800000000000008</v>
      </c>
      <c r="Q9" s="10">
        <v>8.6199999999999992</v>
      </c>
      <c r="R9" s="10">
        <v>8.25</v>
      </c>
      <c r="S9" s="10">
        <f>(((S19+S47+S70+S88+S106)/(S18+S46+S69+S87+S105))/12)*100</f>
        <v>8.5544199195389794</v>
      </c>
      <c r="T9" s="10">
        <f>(((T19+T47+T70+T88+T106)/(T18+T46+T69+T87+T105))/12)*100</f>
        <v>9.8210510129550599</v>
      </c>
      <c r="U9" s="12"/>
      <c r="V9" s="13"/>
    </row>
    <row r="10" spans="1:22" s="3" customFormat="1" ht="49.5" customHeight="1" thickBot="1" x14ac:dyDescent="0.4">
      <c r="A10" s="185" t="s">
        <v>36</v>
      </c>
      <c r="B10" s="186"/>
      <c r="C10" s="186"/>
      <c r="D10" s="186"/>
      <c r="E10" s="186"/>
      <c r="F10" s="186"/>
      <c r="G10" s="186"/>
      <c r="H10" s="186"/>
      <c r="I10" s="186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6"/>
    </row>
    <row r="11" spans="1:22" s="4" customFormat="1" ht="26.25" customHeight="1" thickBot="1" x14ac:dyDescent="0.3">
      <c r="A11" s="115" t="s">
        <v>4</v>
      </c>
      <c r="B11" s="115" t="s">
        <v>5</v>
      </c>
      <c r="C11" s="115" t="s">
        <v>6</v>
      </c>
      <c r="D11" s="112" t="s">
        <v>7</v>
      </c>
      <c r="E11" s="112" t="s">
        <v>8</v>
      </c>
      <c r="F11" s="112" t="s">
        <v>9</v>
      </c>
      <c r="G11" s="115" t="s">
        <v>10</v>
      </c>
      <c r="H11" s="115" t="s">
        <v>11</v>
      </c>
      <c r="I11" s="96" t="s">
        <v>12</v>
      </c>
      <c r="J11" s="98" t="s">
        <v>13</v>
      </c>
      <c r="K11" s="99"/>
      <c r="L11" s="99"/>
      <c r="M11" s="99"/>
      <c r="N11" s="99"/>
      <c r="O11" s="100"/>
      <c r="P11" s="100"/>
      <c r="Q11" s="100"/>
      <c r="R11" s="100"/>
      <c r="S11" s="100"/>
      <c r="T11" s="100"/>
      <c r="U11" s="101"/>
      <c r="V11" s="102" t="s">
        <v>14</v>
      </c>
    </row>
    <row r="12" spans="1:22" s="4" customFormat="1" ht="26.25" customHeight="1" thickBot="1" x14ac:dyDescent="0.3">
      <c r="A12" s="113"/>
      <c r="B12" s="114"/>
      <c r="C12" s="114"/>
      <c r="D12" s="116"/>
      <c r="E12" s="116"/>
      <c r="F12" s="116"/>
      <c r="G12" s="114"/>
      <c r="H12" s="114"/>
      <c r="I12" s="97"/>
      <c r="J12" s="5" t="s">
        <v>15</v>
      </c>
      <c r="K12" s="5" t="s">
        <v>16</v>
      </c>
      <c r="L12" s="5" t="s">
        <v>17</v>
      </c>
      <c r="M12" s="5" t="s">
        <v>18</v>
      </c>
      <c r="N12" s="5" t="s">
        <v>19</v>
      </c>
      <c r="O12" s="5" t="s">
        <v>20</v>
      </c>
      <c r="P12" s="5" t="s">
        <v>21</v>
      </c>
      <c r="Q12" s="5" t="s">
        <v>22</v>
      </c>
      <c r="R12" s="5" t="s">
        <v>23</v>
      </c>
      <c r="S12" s="5" t="s">
        <v>24</v>
      </c>
      <c r="T12" s="5" t="s">
        <v>25</v>
      </c>
      <c r="U12" s="5" t="s">
        <v>26</v>
      </c>
      <c r="V12" s="103"/>
    </row>
    <row r="13" spans="1:22" ht="100.5" customHeight="1" thickBot="1" x14ac:dyDescent="0.25">
      <c r="A13" s="178" t="s">
        <v>37</v>
      </c>
      <c r="B13" s="178" t="s">
        <v>28</v>
      </c>
      <c r="C13" s="178" t="s">
        <v>29</v>
      </c>
      <c r="D13" s="178" t="s">
        <v>30</v>
      </c>
      <c r="E13" s="178" t="s">
        <v>31</v>
      </c>
      <c r="F13" s="178" t="s">
        <v>32</v>
      </c>
      <c r="G13" s="178" t="s">
        <v>33</v>
      </c>
      <c r="H13" s="178" t="s">
        <v>34</v>
      </c>
      <c r="I13" s="14">
        <v>0</v>
      </c>
      <c r="J13" s="7">
        <v>8.33</v>
      </c>
      <c r="K13" s="7">
        <v>8.33</v>
      </c>
      <c r="L13" s="7">
        <v>8.33</v>
      </c>
      <c r="M13" s="7">
        <v>8.33</v>
      </c>
      <c r="N13" s="7">
        <v>8.33</v>
      </c>
      <c r="O13" s="7">
        <v>8.33</v>
      </c>
      <c r="P13" s="7">
        <v>8.33</v>
      </c>
      <c r="Q13" s="7">
        <v>8.33</v>
      </c>
      <c r="R13" s="7">
        <v>8.33</v>
      </c>
      <c r="S13" s="7">
        <v>8.33</v>
      </c>
      <c r="T13" s="7">
        <v>8.33</v>
      </c>
      <c r="U13" s="7">
        <v>8.3699999999999992</v>
      </c>
      <c r="V13" s="15">
        <v>1</v>
      </c>
    </row>
    <row r="14" spans="1:22" ht="100.5" customHeight="1" thickBot="1" x14ac:dyDescent="0.25">
      <c r="A14" s="179"/>
      <c r="B14" s="179"/>
      <c r="C14" s="179"/>
      <c r="D14" s="116"/>
      <c r="E14" s="116"/>
      <c r="F14" s="116"/>
      <c r="G14" s="179"/>
      <c r="H14" s="179"/>
      <c r="I14" s="16" t="s">
        <v>35</v>
      </c>
      <c r="J14" s="11">
        <v>8.42</v>
      </c>
      <c r="K14" s="11">
        <f t="shared" ref="K14:T14" si="1">K9</f>
        <v>7.8804015179336524</v>
      </c>
      <c r="L14" s="11">
        <f t="shared" si="1"/>
        <v>8.4339099727325557</v>
      </c>
      <c r="M14" s="11">
        <f t="shared" si="1"/>
        <v>8.5307796937387561</v>
      </c>
      <c r="N14" s="11">
        <v>8.2799999999999994</v>
      </c>
      <c r="O14" s="11">
        <f t="shared" si="1"/>
        <v>7.8666363739634217</v>
      </c>
      <c r="P14" s="11">
        <f t="shared" si="1"/>
        <v>9.8800000000000008</v>
      </c>
      <c r="Q14" s="17">
        <f t="shared" si="1"/>
        <v>8.6199999999999992</v>
      </c>
      <c r="R14" s="11">
        <f t="shared" si="1"/>
        <v>8.25</v>
      </c>
      <c r="S14" s="11">
        <f t="shared" si="1"/>
        <v>8.5544199195389794</v>
      </c>
      <c r="T14" s="11">
        <f t="shared" si="1"/>
        <v>9.8210510129550599</v>
      </c>
      <c r="U14" s="18"/>
      <c r="V14" s="19"/>
    </row>
    <row r="15" spans="1:22" s="20" customFormat="1" ht="50.25" customHeight="1" thickBot="1" x14ac:dyDescent="0.35">
      <c r="A15" s="180" t="s">
        <v>38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2"/>
      <c r="P15" s="182"/>
      <c r="Q15" s="182"/>
      <c r="R15" s="182"/>
      <c r="S15" s="182"/>
      <c r="T15" s="182"/>
      <c r="U15" s="182"/>
      <c r="V15" s="183"/>
    </row>
    <row r="16" spans="1:22" s="4" customFormat="1" ht="54" customHeight="1" thickBot="1" x14ac:dyDescent="0.3">
      <c r="A16" s="115" t="s">
        <v>4</v>
      </c>
      <c r="B16" s="115" t="s">
        <v>5</v>
      </c>
      <c r="C16" s="115" t="s">
        <v>6</v>
      </c>
      <c r="D16" s="115" t="s">
        <v>7</v>
      </c>
      <c r="E16" s="115" t="s">
        <v>8</v>
      </c>
      <c r="F16" s="115" t="s">
        <v>9</v>
      </c>
      <c r="G16" s="115" t="s">
        <v>10</v>
      </c>
      <c r="H16" s="115" t="s">
        <v>11</v>
      </c>
      <c r="I16" s="96" t="s">
        <v>12</v>
      </c>
      <c r="J16" s="98" t="s">
        <v>13</v>
      </c>
      <c r="K16" s="99"/>
      <c r="L16" s="99"/>
      <c r="M16" s="99"/>
      <c r="N16" s="99"/>
      <c r="O16" s="100"/>
      <c r="P16" s="100"/>
      <c r="Q16" s="100"/>
      <c r="R16" s="100"/>
      <c r="S16" s="100"/>
      <c r="T16" s="100"/>
      <c r="U16" s="101"/>
      <c r="V16" s="102" t="s">
        <v>14</v>
      </c>
    </row>
    <row r="17" spans="1:22" s="4" customFormat="1" ht="54" customHeight="1" thickBot="1" x14ac:dyDescent="0.3">
      <c r="A17" s="113"/>
      <c r="B17" s="114"/>
      <c r="C17" s="114"/>
      <c r="D17" s="114"/>
      <c r="E17" s="114"/>
      <c r="F17" s="114"/>
      <c r="G17" s="114"/>
      <c r="H17" s="114"/>
      <c r="I17" s="97"/>
      <c r="J17" s="5" t="s">
        <v>15</v>
      </c>
      <c r="K17" s="5" t="s">
        <v>16</v>
      </c>
      <c r="L17" s="5" t="s">
        <v>17</v>
      </c>
      <c r="M17" s="5" t="s">
        <v>18</v>
      </c>
      <c r="N17" s="5" t="s">
        <v>19</v>
      </c>
      <c r="O17" s="5" t="s">
        <v>20</v>
      </c>
      <c r="P17" s="5" t="s">
        <v>21</v>
      </c>
      <c r="Q17" s="5" t="s">
        <v>22</v>
      </c>
      <c r="R17" s="5" t="s">
        <v>23</v>
      </c>
      <c r="S17" s="5" t="s">
        <v>24</v>
      </c>
      <c r="T17" s="5" t="s">
        <v>25</v>
      </c>
      <c r="U17" s="5" t="s">
        <v>26</v>
      </c>
      <c r="V17" s="103"/>
    </row>
    <row r="18" spans="1:22" ht="75" customHeight="1" thickBot="1" x14ac:dyDescent="0.25">
      <c r="A18" s="132" t="s">
        <v>39</v>
      </c>
      <c r="B18" s="132" t="s">
        <v>40</v>
      </c>
      <c r="C18" s="132" t="s">
        <v>41</v>
      </c>
      <c r="D18" s="132" t="s">
        <v>30</v>
      </c>
      <c r="E18" s="132" t="s">
        <v>42</v>
      </c>
      <c r="F18" s="132" t="s">
        <v>43</v>
      </c>
      <c r="G18" s="132" t="s">
        <v>44</v>
      </c>
      <c r="H18" s="132" t="s">
        <v>45</v>
      </c>
      <c r="I18" s="21">
        <v>0</v>
      </c>
      <c r="J18" s="7">
        <v>19.87</v>
      </c>
      <c r="K18" s="7">
        <v>18.690000000000001</v>
      </c>
      <c r="L18" s="7">
        <v>21.57</v>
      </c>
      <c r="M18" s="7">
        <v>18.97</v>
      </c>
      <c r="N18" s="7">
        <v>20.91</v>
      </c>
      <c r="O18" s="7">
        <v>22.03</v>
      </c>
      <c r="P18" s="7">
        <v>22.9</v>
      </c>
      <c r="Q18" s="7">
        <v>22.88</v>
      </c>
      <c r="R18" s="7">
        <v>22.28</v>
      </c>
      <c r="S18" s="7">
        <v>22.97</v>
      </c>
      <c r="T18" s="7">
        <v>18.71</v>
      </c>
      <c r="U18" s="7">
        <v>19.09</v>
      </c>
      <c r="V18" s="22">
        <v>250.87</v>
      </c>
    </row>
    <row r="19" spans="1:22" ht="75" customHeight="1" thickBot="1" x14ac:dyDescent="0.25">
      <c r="A19" s="133"/>
      <c r="B19" s="133"/>
      <c r="C19" s="133"/>
      <c r="D19" s="133"/>
      <c r="E19" s="133"/>
      <c r="F19" s="133"/>
      <c r="G19" s="133"/>
      <c r="H19" s="133"/>
      <c r="I19" s="23">
        <v>0</v>
      </c>
      <c r="J19" s="24">
        <v>18.489999999999998</v>
      </c>
      <c r="K19" s="24">
        <v>17.25</v>
      </c>
      <c r="L19" s="24">
        <v>18.47</v>
      </c>
      <c r="M19" s="24">
        <v>17.77</v>
      </c>
      <c r="N19" s="24">
        <v>18.329999999999998</v>
      </c>
      <c r="O19" s="24">
        <v>21.1</v>
      </c>
      <c r="P19" s="24">
        <v>23.67</v>
      </c>
      <c r="Q19" s="24">
        <v>22.93</v>
      </c>
      <c r="R19" s="24">
        <v>22.41</v>
      </c>
      <c r="S19" s="24">
        <v>22.41</v>
      </c>
      <c r="T19" s="24">
        <v>21.19</v>
      </c>
      <c r="U19" s="24"/>
      <c r="V19" s="25"/>
    </row>
    <row r="20" spans="1:22" ht="75" customHeight="1" thickBot="1" x14ac:dyDescent="0.25">
      <c r="A20" s="134"/>
      <c r="B20" s="134"/>
      <c r="C20" s="134"/>
      <c r="D20" s="134"/>
      <c r="E20" s="134"/>
      <c r="F20" s="134"/>
      <c r="G20" s="134"/>
      <c r="H20" s="134"/>
      <c r="I20" s="26" t="s">
        <v>35</v>
      </c>
      <c r="J20" s="27">
        <v>18.489999999999998</v>
      </c>
      <c r="K20" s="27">
        <v>35.74</v>
      </c>
      <c r="L20" s="27">
        <v>54.21</v>
      </c>
      <c r="M20" s="27">
        <v>71.98</v>
      </c>
      <c r="N20" s="27">
        <v>90.31</v>
      </c>
      <c r="O20" s="27">
        <v>111.41</v>
      </c>
      <c r="P20" s="27">
        <v>135.08000000000001</v>
      </c>
      <c r="Q20" s="27">
        <v>158.01</v>
      </c>
      <c r="R20" s="27">
        <v>180.42</v>
      </c>
      <c r="S20" s="27">
        <v>202.83</v>
      </c>
      <c r="T20" s="27">
        <v>224.02</v>
      </c>
      <c r="U20" s="27"/>
      <c r="V20" s="28"/>
    </row>
    <row r="21" spans="1:22" s="20" customFormat="1" ht="47.25" customHeight="1" thickBot="1" x14ac:dyDescent="0.3">
      <c r="A21" s="135" t="s">
        <v>46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7"/>
    </row>
    <row r="22" spans="1:22" s="4" customFormat="1" ht="26.25" customHeight="1" thickBot="1" x14ac:dyDescent="0.3">
      <c r="A22" s="115" t="s">
        <v>4</v>
      </c>
      <c r="B22" s="115" t="s">
        <v>5</v>
      </c>
      <c r="C22" s="115" t="s">
        <v>6</v>
      </c>
      <c r="D22" s="112" t="s">
        <v>7</v>
      </c>
      <c r="E22" s="112" t="s">
        <v>8</v>
      </c>
      <c r="F22" s="112" t="s">
        <v>9</v>
      </c>
      <c r="G22" s="115" t="s">
        <v>10</v>
      </c>
      <c r="H22" s="115" t="s">
        <v>11</v>
      </c>
      <c r="I22" s="96" t="s">
        <v>12</v>
      </c>
      <c r="J22" s="98" t="s">
        <v>13</v>
      </c>
      <c r="K22" s="99"/>
      <c r="L22" s="99"/>
      <c r="M22" s="99"/>
      <c r="N22" s="99"/>
      <c r="O22" s="100"/>
      <c r="P22" s="100"/>
      <c r="Q22" s="100"/>
      <c r="R22" s="100"/>
      <c r="S22" s="100"/>
      <c r="T22" s="100"/>
      <c r="U22" s="101"/>
      <c r="V22" s="102" t="s">
        <v>14</v>
      </c>
    </row>
    <row r="23" spans="1:22" s="4" customFormat="1" ht="26.25" customHeight="1" thickBot="1" x14ac:dyDescent="0.3">
      <c r="A23" s="113"/>
      <c r="B23" s="114"/>
      <c r="C23" s="114"/>
      <c r="D23" s="116"/>
      <c r="E23" s="116"/>
      <c r="F23" s="116"/>
      <c r="G23" s="114"/>
      <c r="H23" s="114"/>
      <c r="I23" s="97"/>
      <c r="J23" s="5" t="s">
        <v>15</v>
      </c>
      <c r="K23" s="5" t="s">
        <v>16</v>
      </c>
      <c r="L23" s="5" t="s">
        <v>17</v>
      </c>
      <c r="M23" s="5" t="s">
        <v>18</v>
      </c>
      <c r="N23" s="5" t="s">
        <v>19</v>
      </c>
      <c r="O23" s="5" t="s">
        <v>20</v>
      </c>
      <c r="P23" s="5" t="s">
        <v>21</v>
      </c>
      <c r="Q23" s="5" t="s">
        <v>22</v>
      </c>
      <c r="R23" s="5" t="s">
        <v>23</v>
      </c>
      <c r="S23" s="5" t="s">
        <v>24</v>
      </c>
      <c r="T23" s="5" t="s">
        <v>25</v>
      </c>
      <c r="U23" s="5" t="s">
        <v>26</v>
      </c>
      <c r="V23" s="103"/>
    </row>
    <row r="24" spans="1:22" customFormat="1" ht="66.75" customHeight="1" thickBot="1" x14ac:dyDescent="0.3">
      <c r="A24" s="164" t="s">
        <v>47</v>
      </c>
      <c r="B24" s="109" t="s">
        <v>48</v>
      </c>
      <c r="C24" s="109" t="s">
        <v>49</v>
      </c>
      <c r="D24" s="109" t="s">
        <v>50</v>
      </c>
      <c r="E24" s="109" t="s">
        <v>51</v>
      </c>
      <c r="F24" s="109" t="s">
        <v>43</v>
      </c>
      <c r="G24" s="164" t="s">
        <v>52</v>
      </c>
      <c r="H24" s="164" t="s">
        <v>53</v>
      </c>
      <c r="I24" s="21">
        <v>0</v>
      </c>
      <c r="J24" s="29">
        <v>1.7233333333333332</v>
      </c>
      <c r="K24" s="29">
        <v>1.5833333333333333</v>
      </c>
      <c r="L24" s="29">
        <v>1.6733333333333333</v>
      </c>
      <c r="M24" s="29">
        <v>1.6433333333333333</v>
      </c>
      <c r="N24" s="29">
        <v>1.7333333333333332</v>
      </c>
      <c r="O24" s="29">
        <v>1.6433333333333333</v>
      </c>
      <c r="P24" s="29">
        <v>1.7233333333333332</v>
      </c>
      <c r="Q24" s="29">
        <v>1.7433333333333332</v>
      </c>
      <c r="R24" s="29">
        <v>1.6833333333333333</v>
      </c>
      <c r="S24" s="29">
        <v>1.5833333333333333</v>
      </c>
      <c r="T24" s="29">
        <v>1.6833333333333333</v>
      </c>
      <c r="U24" s="29">
        <v>1.5833333333333333</v>
      </c>
      <c r="V24" s="22">
        <v>20</v>
      </c>
    </row>
    <row r="25" spans="1:22" ht="66.75" customHeight="1" thickBot="1" x14ac:dyDescent="0.25">
      <c r="A25" s="165"/>
      <c r="B25" s="110"/>
      <c r="C25" s="110"/>
      <c r="D25" s="110"/>
      <c r="E25" s="110"/>
      <c r="F25" s="110"/>
      <c r="G25" s="165"/>
      <c r="H25" s="165"/>
      <c r="I25" s="30">
        <v>0</v>
      </c>
      <c r="J25" s="24">
        <v>1.75</v>
      </c>
      <c r="K25" s="24">
        <v>1.7</v>
      </c>
      <c r="L25" s="24">
        <v>1.71</v>
      </c>
      <c r="M25" s="24">
        <v>1.72</v>
      </c>
      <c r="N25" s="24">
        <v>1.71</v>
      </c>
      <c r="O25" s="24">
        <v>1.7</v>
      </c>
      <c r="P25" s="24">
        <v>1.75</v>
      </c>
      <c r="Q25" s="24">
        <v>1.74</v>
      </c>
      <c r="R25" s="24">
        <v>1.72</v>
      </c>
      <c r="S25" s="24">
        <v>1.95</v>
      </c>
      <c r="T25" s="24">
        <v>2.58</v>
      </c>
      <c r="U25" s="24"/>
      <c r="V25" s="25"/>
    </row>
    <row r="26" spans="1:22" ht="66.75" customHeight="1" thickBot="1" x14ac:dyDescent="0.25">
      <c r="A26" s="166"/>
      <c r="B26" s="111"/>
      <c r="C26" s="111"/>
      <c r="D26" s="111"/>
      <c r="E26" s="111"/>
      <c r="F26" s="111"/>
      <c r="G26" s="166"/>
      <c r="H26" s="166"/>
      <c r="I26" s="16" t="s">
        <v>35</v>
      </c>
      <c r="J26" s="18">
        <v>1.75</v>
      </c>
      <c r="K26" s="18">
        <v>3.45</v>
      </c>
      <c r="L26" s="18">
        <v>5.16</v>
      </c>
      <c r="M26" s="18">
        <v>6.88</v>
      </c>
      <c r="N26" s="18">
        <v>8.59</v>
      </c>
      <c r="O26" s="18">
        <v>10.29</v>
      </c>
      <c r="P26" s="18">
        <v>12.04</v>
      </c>
      <c r="Q26" s="18">
        <v>13.78</v>
      </c>
      <c r="R26" s="18">
        <v>15.5</v>
      </c>
      <c r="S26" s="18">
        <v>17.45</v>
      </c>
      <c r="T26" s="18">
        <v>20.03</v>
      </c>
      <c r="U26" s="18"/>
      <c r="V26" s="19"/>
    </row>
    <row r="27" spans="1:22" s="4" customFormat="1" ht="26.25" customHeight="1" thickBot="1" x14ac:dyDescent="0.3">
      <c r="A27" s="112" t="s">
        <v>4</v>
      </c>
      <c r="B27" s="112" t="s">
        <v>5</v>
      </c>
      <c r="C27" s="115" t="s">
        <v>6</v>
      </c>
      <c r="D27" s="112" t="s">
        <v>7</v>
      </c>
      <c r="E27" s="112" t="s">
        <v>8</v>
      </c>
      <c r="F27" s="112" t="s">
        <v>9</v>
      </c>
      <c r="G27" s="115" t="s">
        <v>10</v>
      </c>
      <c r="H27" s="115" t="s">
        <v>11</v>
      </c>
      <c r="I27" s="96" t="s">
        <v>12</v>
      </c>
      <c r="J27" s="98" t="s">
        <v>13</v>
      </c>
      <c r="K27" s="99"/>
      <c r="L27" s="99"/>
      <c r="M27" s="99"/>
      <c r="N27" s="99"/>
      <c r="O27" s="100"/>
      <c r="P27" s="100"/>
      <c r="Q27" s="100"/>
      <c r="R27" s="100"/>
      <c r="S27" s="100"/>
      <c r="T27" s="100"/>
      <c r="U27" s="101"/>
      <c r="V27" s="102" t="s">
        <v>14</v>
      </c>
    </row>
    <row r="28" spans="1:22" s="4" customFormat="1" ht="26.25" customHeight="1" thickBot="1" x14ac:dyDescent="0.3">
      <c r="A28" s="113"/>
      <c r="B28" s="114"/>
      <c r="C28" s="114"/>
      <c r="D28" s="116"/>
      <c r="E28" s="116"/>
      <c r="F28" s="116"/>
      <c r="G28" s="114"/>
      <c r="H28" s="114"/>
      <c r="I28" s="97"/>
      <c r="J28" s="5" t="s">
        <v>15</v>
      </c>
      <c r="K28" s="5" t="s">
        <v>16</v>
      </c>
      <c r="L28" s="5" t="s">
        <v>17</v>
      </c>
      <c r="M28" s="5" t="s">
        <v>18</v>
      </c>
      <c r="N28" s="5" t="s">
        <v>19</v>
      </c>
      <c r="O28" s="5" t="s">
        <v>20</v>
      </c>
      <c r="P28" s="5" t="s">
        <v>21</v>
      </c>
      <c r="Q28" s="5" t="s">
        <v>22</v>
      </c>
      <c r="R28" s="5" t="s">
        <v>23</v>
      </c>
      <c r="S28" s="5" t="s">
        <v>24</v>
      </c>
      <c r="T28" s="5" t="s">
        <v>25</v>
      </c>
      <c r="U28" s="5" t="s">
        <v>26</v>
      </c>
      <c r="V28" s="103"/>
    </row>
    <row r="29" spans="1:22" customFormat="1" ht="66.75" customHeight="1" thickBot="1" x14ac:dyDescent="0.3">
      <c r="A29" s="109" t="s">
        <v>54</v>
      </c>
      <c r="B29" s="175" t="s">
        <v>48</v>
      </c>
      <c r="C29" s="109" t="s">
        <v>55</v>
      </c>
      <c r="D29" s="109" t="s">
        <v>56</v>
      </c>
      <c r="E29" s="109" t="s">
        <v>51</v>
      </c>
      <c r="F29" s="109" t="s">
        <v>43</v>
      </c>
      <c r="G29" s="164" t="s">
        <v>57</v>
      </c>
      <c r="H29" s="164" t="s">
        <v>45</v>
      </c>
      <c r="I29" s="21">
        <v>0</v>
      </c>
      <c r="J29" s="29">
        <v>18.149976680000002</v>
      </c>
      <c r="K29" s="29">
        <v>17.108783320000001</v>
      </c>
      <c r="L29" s="29">
        <v>19.893378800000001</v>
      </c>
      <c r="M29" s="29">
        <v>17.323621600000006</v>
      </c>
      <c r="N29" s="29">
        <v>19.171789480000005</v>
      </c>
      <c r="O29" s="29">
        <v>20.383747200000002</v>
      </c>
      <c r="P29" s="29">
        <v>21.180767000000003</v>
      </c>
      <c r="Q29" s="29">
        <v>21.133779000000004</v>
      </c>
      <c r="R29" s="29">
        <v>20.598624000000001</v>
      </c>
      <c r="S29" s="29">
        <v>21.381667200000003</v>
      </c>
      <c r="T29" s="29">
        <v>17.033068800000002</v>
      </c>
      <c r="U29" s="29">
        <v>17.514691080000006</v>
      </c>
      <c r="V29" s="31">
        <v>230.87</v>
      </c>
    </row>
    <row r="30" spans="1:22" ht="66.75" customHeight="1" thickBot="1" x14ac:dyDescent="0.25">
      <c r="A30" s="110"/>
      <c r="B30" s="176"/>
      <c r="C30" s="110"/>
      <c r="D30" s="110"/>
      <c r="E30" s="110"/>
      <c r="F30" s="110"/>
      <c r="G30" s="165"/>
      <c r="H30" s="165"/>
      <c r="I30" s="30">
        <v>0</v>
      </c>
      <c r="J30" s="24">
        <v>16.739999999999998</v>
      </c>
      <c r="K30" s="24">
        <v>15.55</v>
      </c>
      <c r="L30" s="24">
        <v>16.760000000000002</v>
      </c>
      <c r="M30" s="24">
        <v>16.05</v>
      </c>
      <c r="N30" s="24">
        <v>16.62</v>
      </c>
      <c r="O30" s="24">
        <v>19.399999999999999</v>
      </c>
      <c r="P30" s="24">
        <v>21.92</v>
      </c>
      <c r="Q30" s="24">
        <v>21.19</v>
      </c>
      <c r="R30" s="24">
        <v>20.69</v>
      </c>
      <c r="S30" s="24">
        <v>20.46</v>
      </c>
      <c r="T30" s="24">
        <v>18.61</v>
      </c>
      <c r="U30" s="24"/>
      <c r="V30" s="25"/>
    </row>
    <row r="31" spans="1:22" ht="66.75" customHeight="1" thickBot="1" x14ac:dyDescent="0.25">
      <c r="A31" s="111"/>
      <c r="B31" s="177"/>
      <c r="C31" s="111"/>
      <c r="D31" s="111"/>
      <c r="E31" s="111"/>
      <c r="F31" s="111"/>
      <c r="G31" s="166"/>
      <c r="H31" s="166"/>
      <c r="I31" s="16" t="s">
        <v>35</v>
      </c>
      <c r="J31" s="18">
        <v>16.739999999999998</v>
      </c>
      <c r="K31" s="18">
        <v>32.29</v>
      </c>
      <c r="L31" s="18">
        <v>49.05</v>
      </c>
      <c r="M31" s="18">
        <v>65.099999999999994</v>
      </c>
      <c r="N31" s="18">
        <v>81.72</v>
      </c>
      <c r="O31" s="18">
        <v>101.12</v>
      </c>
      <c r="P31" s="11">
        <v>123.04</v>
      </c>
      <c r="Q31" s="11">
        <v>144.22999999999999</v>
      </c>
      <c r="R31" s="11">
        <v>164.92</v>
      </c>
      <c r="S31" s="11">
        <v>185.38</v>
      </c>
      <c r="T31" s="18">
        <v>203.99</v>
      </c>
      <c r="U31" s="18"/>
      <c r="V31" s="19"/>
    </row>
    <row r="32" spans="1:22" s="4" customFormat="1" ht="26.25" customHeight="1" thickBot="1" x14ac:dyDescent="0.3">
      <c r="A32" s="112" t="s">
        <v>4</v>
      </c>
      <c r="B32" s="112" t="s">
        <v>5</v>
      </c>
      <c r="C32" s="115" t="s">
        <v>6</v>
      </c>
      <c r="D32" s="112" t="s">
        <v>7</v>
      </c>
      <c r="E32" s="112" t="s">
        <v>8</v>
      </c>
      <c r="F32" s="112" t="s">
        <v>9</v>
      </c>
      <c r="G32" s="115" t="s">
        <v>10</v>
      </c>
      <c r="H32" s="115" t="s">
        <v>11</v>
      </c>
      <c r="I32" s="96" t="s">
        <v>12</v>
      </c>
      <c r="J32" s="98" t="s">
        <v>13</v>
      </c>
      <c r="K32" s="99"/>
      <c r="L32" s="99"/>
      <c r="M32" s="99"/>
      <c r="N32" s="99"/>
      <c r="O32" s="100"/>
      <c r="P32" s="100"/>
      <c r="Q32" s="100"/>
      <c r="R32" s="100"/>
      <c r="S32" s="100"/>
      <c r="T32" s="100"/>
      <c r="U32" s="101"/>
      <c r="V32" s="171" t="s">
        <v>14</v>
      </c>
    </row>
    <row r="33" spans="1:22" s="4" customFormat="1" ht="26.25" customHeight="1" thickBot="1" x14ac:dyDescent="0.3">
      <c r="A33" s="113"/>
      <c r="B33" s="114"/>
      <c r="C33" s="114"/>
      <c r="D33" s="116"/>
      <c r="E33" s="116"/>
      <c r="F33" s="116"/>
      <c r="G33" s="114"/>
      <c r="H33" s="114"/>
      <c r="I33" s="97"/>
      <c r="J33" s="5" t="s">
        <v>15</v>
      </c>
      <c r="K33" s="5" t="s">
        <v>16</v>
      </c>
      <c r="L33" s="5" t="s">
        <v>17</v>
      </c>
      <c r="M33" s="5" t="s">
        <v>18</v>
      </c>
      <c r="N33" s="5" t="s">
        <v>19</v>
      </c>
      <c r="O33" s="5" t="s">
        <v>20</v>
      </c>
      <c r="P33" s="5" t="s">
        <v>21</v>
      </c>
      <c r="Q33" s="5" t="s">
        <v>22</v>
      </c>
      <c r="R33" s="5" t="s">
        <v>23</v>
      </c>
      <c r="S33" s="5" t="s">
        <v>24</v>
      </c>
      <c r="T33" s="5" t="s">
        <v>25</v>
      </c>
      <c r="U33" s="5" t="s">
        <v>26</v>
      </c>
      <c r="V33" s="172"/>
    </row>
    <row r="34" spans="1:22" customFormat="1" ht="74.25" customHeight="1" thickBot="1" x14ac:dyDescent="0.3">
      <c r="A34" s="109" t="s">
        <v>58</v>
      </c>
      <c r="B34" s="175" t="s">
        <v>59</v>
      </c>
      <c r="C34" s="164" t="s">
        <v>60</v>
      </c>
      <c r="D34" s="109" t="s">
        <v>50</v>
      </c>
      <c r="E34" s="109" t="s">
        <v>51</v>
      </c>
      <c r="F34" s="109" t="s">
        <v>61</v>
      </c>
      <c r="G34" s="164" t="s">
        <v>62</v>
      </c>
      <c r="H34" s="164" t="s">
        <v>63</v>
      </c>
      <c r="I34" s="32">
        <v>0</v>
      </c>
      <c r="J34" s="7">
        <v>45</v>
      </c>
      <c r="K34" s="7">
        <v>55</v>
      </c>
      <c r="L34" s="7">
        <v>45</v>
      </c>
      <c r="M34" s="7">
        <v>30</v>
      </c>
      <c r="N34" s="7">
        <v>40</v>
      </c>
      <c r="O34" s="7">
        <v>45</v>
      </c>
      <c r="P34" s="7">
        <v>50</v>
      </c>
      <c r="Q34" s="7">
        <v>45</v>
      </c>
      <c r="R34" s="7">
        <v>50</v>
      </c>
      <c r="S34" s="7">
        <v>50</v>
      </c>
      <c r="T34" s="7">
        <v>45</v>
      </c>
      <c r="U34" s="7">
        <v>0</v>
      </c>
      <c r="V34" s="31">
        <v>500</v>
      </c>
    </row>
    <row r="35" spans="1:22" ht="75" customHeight="1" thickBot="1" x14ac:dyDescent="0.25">
      <c r="A35" s="110"/>
      <c r="B35" s="176"/>
      <c r="C35" s="165"/>
      <c r="D35" s="110"/>
      <c r="E35" s="110"/>
      <c r="F35" s="110"/>
      <c r="G35" s="165"/>
      <c r="H35" s="165"/>
      <c r="I35" s="30">
        <v>0</v>
      </c>
      <c r="J35" s="24">
        <v>5</v>
      </c>
      <c r="K35" s="24">
        <v>108</v>
      </c>
      <c r="L35" s="24">
        <v>19</v>
      </c>
      <c r="M35" s="24">
        <v>50</v>
      </c>
      <c r="N35" s="24">
        <v>49</v>
      </c>
      <c r="O35" s="24">
        <v>41</v>
      </c>
      <c r="P35" s="24">
        <v>38</v>
      </c>
      <c r="Q35" s="24">
        <v>51</v>
      </c>
      <c r="R35" s="24">
        <v>46</v>
      </c>
      <c r="S35" s="24">
        <v>48</v>
      </c>
      <c r="T35" s="24">
        <v>42</v>
      </c>
      <c r="U35" s="24"/>
      <c r="V35" s="25"/>
    </row>
    <row r="36" spans="1:22" ht="75" customHeight="1" thickBot="1" x14ac:dyDescent="0.25">
      <c r="A36" s="111"/>
      <c r="B36" s="177"/>
      <c r="C36" s="166"/>
      <c r="D36" s="111"/>
      <c r="E36" s="111"/>
      <c r="F36" s="111"/>
      <c r="G36" s="166"/>
      <c r="H36" s="166"/>
      <c r="I36" s="16" t="s">
        <v>35</v>
      </c>
      <c r="J36" s="18">
        <v>5</v>
      </c>
      <c r="K36" s="18">
        <v>113</v>
      </c>
      <c r="L36" s="18">
        <v>132</v>
      </c>
      <c r="M36" s="18">
        <v>182</v>
      </c>
      <c r="N36" s="18">
        <v>231</v>
      </c>
      <c r="O36" s="18">
        <v>272</v>
      </c>
      <c r="P36" s="18">
        <v>310</v>
      </c>
      <c r="Q36" s="18">
        <v>361</v>
      </c>
      <c r="R36" s="18">
        <v>407</v>
      </c>
      <c r="S36" s="18">
        <v>455</v>
      </c>
      <c r="T36" s="18">
        <v>497</v>
      </c>
      <c r="U36" s="18"/>
      <c r="V36" s="19"/>
    </row>
    <row r="37" spans="1:22" s="4" customFormat="1" ht="26.25" customHeight="1" thickBot="1" x14ac:dyDescent="0.3">
      <c r="A37" s="112" t="s">
        <v>4</v>
      </c>
      <c r="B37" s="112" t="s">
        <v>5</v>
      </c>
      <c r="C37" s="115" t="s">
        <v>6</v>
      </c>
      <c r="D37" s="112" t="s">
        <v>7</v>
      </c>
      <c r="E37" s="112" t="s">
        <v>8</v>
      </c>
      <c r="F37" s="112" t="s">
        <v>9</v>
      </c>
      <c r="G37" s="115" t="s">
        <v>10</v>
      </c>
      <c r="H37" s="115" t="s">
        <v>11</v>
      </c>
      <c r="I37" s="96" t="s">
        <v>12</v>
      </c>
      <c r="J37" s="98" t="s">
        <v>13</v>
      </c>
      <c r="K37" s="99"/>
      <c r="L37" s="99"/>
      <c r="M37" s="99"/>
      <c r="N37" s="99"/>
      <c r="O37" s="100"/>
      <c r="P37" s="100"/>
      <c r="Q37" s="100"/>
      <c r="R37" s="100"/>
      <c r="S37" s="100"/>
      <c r="T37" s="100"/>
      <c r="U37" s="101"/>
      <c r="V37" s="171" t="s">
        <v>14</v>
      </c>
    </row>
    <row r="38" spans="1:22" s="4" customFormat="1" ht="26.25" customHeight="1" thickBot="1" x14ac:dyDescent="0.3">
      <c r="A38" s="113"/>
      <c r="B38" s="114"/>
      <c r="C38" s="114"/>
      <c r="D38" s="116"/>
      <c r="E38" s="116"/>
      <c r="F38" s="116"/>
      <c r="G38" s="114"/>
      <c r="H38" s="114"/>
      <c r="I38" s="97"/>
      <c r="J38" s="5" t="s">
        <v>15</v>
      </c>
      <c r="K38" s="5" t="s">
        <v>16</v>
      </c>
      <c r="L38" s="5" t="s">
        <v>17</v>
      </c>
      <c r="M38" s="5" t="s">
        <v>18</v>
      </c>
      <c r="N38" s="5" t="s">
        <v>19</v>
      </c>
      <c r="O38" s="5" t="s">
        <v>20</v>
      </c>
      <c r="P38" s="5" t="s">
        <v>21</v>
      </c>
      <c r="Q38" s="5" t="s">
        <v>22</v>
      </c>
      <c r="R38" s="5" t="s">
        <v>23</v>
      </c>
      <c r="S38" s="5" t="s">
        <v>24</v>
      </c>
      <c r="T38" s="5" t="s">
        <v>25</v>
      </c>
      <c r="U38" s="5" t="s">
        <v>26</v>
      </c>
      <c r="V38" s="172"/>
    </row>
    <row r="39" spans="1:22" customFormat="1" ht="74.25" customHeight="1" thickBot="1" x14ac:dyDescent="0.3">
      <c r="A39" s="150" t="s">
        <v>64</v>
      </c>
      <c r="B39" s="150" t="s">
        <v>65</v>
      </c>
      <c r="C39" s="152" t="s">
        <v>66</v>
      </c>
      <c r="D39" s="109" t="s">
        <v>50</v>
      </c>
      <c r="E39" s="109" t="s">
        <v>51</v>
      </c>
      <c r="F39" s="109" t="s">
        <v>32</v>
      </c>
      <c r="G39" s="152" t="s">
        <v>67</v>
      </c>
      <c r="H39" s="152" t="s">
        <v>68</v>
      </c>
      <c r="I39" s="32">
        <v>0</v>
      </c>
      <c r="J39" s="7">
        <v>0</v>
      </c>
      <c r="K39" s="7">
        <v>1</v>
      </c>
      <c r="L39" s="7">
        <v>1</v>
      </c>
      <c r="M39" s="7">
        <v>0</v>
      </c>
      <c r="N39" s="7">
        <v>0</v>
      </c>
      <c r="O39" s="7">
        <v>0</v>
      </c>
      <c r="P39" s="7">
        <v>0</v>
      </c>
      <c r="Q39" s="7">
        <v>1</v>
      </c>
      <c r="R39" s="7">
        <v>1</v>
      </c>
      <c r="S39" s="7">
        <v>1</v>
      </c>
      <c r="T39" s="7">
        <v>1</v>
      </c>
      <c r="U39" s="7">
        <v>4</v>
      </c>
      <c r="V39" s="31">
        <v>10</v>
      </c>
    </row>
    <row r="40" spans="1:22" ht="75" customHeight="1" thickBot="1" x14ac:dyDescent="0.25">
      <c r="A40" s="160"/>
      <c r="B40" s="160"/>
      <c r="C40" s="158"/>
      <c r="D40" s="110"/>
      <c r="E40" s="110"/>
      <c r="F40" s="110"/>
      <c r="G40" s="158"/>
      <c r="H40" s="158"/>
      <c r="I40" s="30">
        <v>0</v>
      </c>
      <c r="J40" s="24">
        <v>1</v>
      </c>
      <c r="K40" s="24">
        <v>0</v>
      </c>
      <c r="L40" s="24">
        <v>1</v>
      </c>
      <c r="M40" s="24">
        <v>0</v>
      </c>
      <c r="N40" s="24">
        <v>0</v>
      </c>
      <c r="O40" s="24">
        <v>0</v>
      </c>
      <c r="P40" s="24">
        <v>0</v>
      </c>
      <c r="Q40" s="24">
        <v>2</v>
      </c>
      <c r="R40" s="24">
        <v>0</v>
      </c>
      <c r="S40" s="24">
        <v>1</v>
      </c>
      <c r="T40" s="24">
        <v>1</v>
      </c>
      <c r="U40" s="24"/>
      <c r="V40" s="25"/>
    </row>
    <row r="41" spans="1:22" ht="75" customHeight="1" thickBot="1" x14ac:dyDescent="0.25">
      <c r="A41" s="116"/>
      <c r="B41" s="116"/>
      <c r="C41" s="154"/>
      <c r="D41" s="111"/>
      <c r="E41" s="111"/>
      <c r="F41" s="111"/>
      <c r="G41" s="154"/>
      <c r="H41" s="154"/>
      <c r="I41" s="16" t="s">
        <v>35</v>
      </c>
      <c r="J41" s="18">
        <v>1</v>
      </c>
      <c r="K41" s="18">
        <v>1</v>
      </c>
      <c r="L41" s="18">
        <v>2</v>
      </c>
      <c r="M41" s="18">
        <v>2</v>
      </c>
      <c r="N41" s="18">
        <v>2</v>
      </c>
      <c r="O41" s="18">
        <v>2</v>
      </c>
      <c r="P41" s="18">
        <v>2</v>
      </c>
      <c r="Q41" s="18">
        <v>4</v>
      </c>
      <c r="R41" s="18">
        <v>4</v>
      </c>
      <c r="S41" s="18">
        <v>5</v>
      </c>
      <c r="T41" s="18">
        <v>6</v>
      </c>
      <c r="U41" s="18"/>
      <c r="V41" s="19"/>
    </row>
    <row r="42" spans="1:22" ht="54" customHeight="1" thickBot="1" x14ac:dyDescent="0.25"/>
    <row r="43" spans="1:22" s="20" customFormat="1" ht="50.25" customHeight="1" thickBot="1" x14ac:dyDescent="0.35">
      <c r="A43" s="143" t="s">
        <v>69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5"/>
      <c r="P43" s="145"/>
      <c r="Q43" s="145"/>
      <c r="R43" s="145"/>
      <c r="S43" s="145"/>
      <c r="T43" s="145"/>
      <c r="U43" s="145"/>
      <c r="V43" s="146"/>
    </row>
    <row r="44" spans="1:22" s="4" customFormat="1" ht="54" customHeight="1" thickBot="1" x14ac:dyDescent="0.3">
      <c r="A44" s="115" t="s">
        <v>4</v>
      </c>
      <c r="B44" s="115" t="s">
        <v>5</v>
      </c>
      <c r="C44" s="115" t="s">
        <v>6</v>
      </c>
      <c r="D44" s="115" t="s">
        <v>7</v>
      </c>
      <c r="E44" s="115" t="s">
        <v>8</v>
      </c>
      <c r="F44" s="115" t="s">
        <v>9</v>
      </c>
      <c r="G44" s="115" t="s">
        <v>10</v>
      </c>
      <c r="H44" s="115" t="s">
        <v>11</v>
      </c>
      <c r="I44" s="96" t="s">
        <v>12</v>
      </c>
      <c r="J44" s="98" t="s">
        <v>13</v>
      </c>
      <c r="K44" s="99"/>
      <c r="L44" s="99"/>
      <c r="M44" s="99"/>
      <c r="N44" s="99"/>
      <c r="O44" s="100"/>
      <c r="P44" s="100"/>
      <c r="Q44" s="100"/>
      <c r="R44" s="100"/>
      <c r="S44" s="100"/>
      <c r="T44" s="100"/>
      <c r="U44" s="101"/>
      <c r="V44" s="102" t="s">
        <v>14</v>
      </c>
    </row>
    <row r="45" spans="1:22" s="4" customFormat="1" ht="54" customHeight="1" thickBot="1" x14ac:dyDescent="0.3">
      <c r="A45" s="113"/>
      <c r="B45" s="114"/>
      <c r="C45" s="114"/>
      <c r="D45" s="114"/>
      <c r="E45" s="114"/>
      <c r="F45" s="114"/>
      <c r="G45" s="114"/>
      <c r="H45" s="114"/>
      <c r="I45" s="97"/>
      <c r="J45" s="5" t="s">
        <v>15</v>
      </c>
      <c r="K45" s="5" t="s">
        <v>16</v>
      </c>
      <c r="L45" s="5" t="s">
        <v>17</v>
      </c>
      <c r="M45" s="5" t="s">
        <v>18</v>
      </c>
      <c r="N45" s="5" t="s">
        <v>19</v>
      </c>
      <c r="O45" s="5" t="s">
        <v>20</v>
      </c>
      <c r="P45" s="5" t="s">
        <v>21</v>
      </c>
      <c r="Q45" s="5" t="s">
        <v>22</v>
      </c>
      <c r="R45" s="5" t="s">
        <v>23</v>
      </c>
      <c r="S45" s="5" t="s">
        <v>24</v>
      </c>
      <c r="T45" s="5" t="s">
        <v>25</v>
      </c>
      <c r="U45" s="5" t="s">
        <v>26</v>
      </c>
      <c r="V45" s="103"/>
    </row>
    <row r="46" spans="1:22" ht="78.75" customHeight="1" thickBot="1" x14ac:dyDescent="0.25">
      <c r="A46" s="132" t="s">
        <v>70</v>
      </c>
      <c r="B46" s="132" t="s">
        <v>71</v>
      </c>
      <c r="C46" s="132" t="s">
        <v>72</v>
      </c>
      <c r="D46" s="132" t="s">
        <v>30</v>
      </c>
      <c r="E46" s="132" t="s">
        <v>42</v>
      </c>
      <c r="F46" s="132" t="s">
        <v>73</v>
      </c>
      <c r="G46" s="132" t="s">
        <v>74</v>
      </c>
      <c r="H46" s="132" t="s">
        <v>75</v>
      </c>
      <c r="I46" s="21">
        <v>0</v>
      </c>
      <c r="J46" s="33">
        <v>1</v>
      </c>
      <c r="K46" s="34">
        <v>1</v>
      </c>
      <c r="L46" s="35">
        <v>1</v>
      </c>
      <c r="M46" s="35">
        <v>2</v>
      </c>
      <c r="N46" s="35">
        <v>1</v>
      </c>
      <c r="O46" s="36">
        <v>2</v>
      </c>
      <c r="P46" s="34">
        <v>3</v>
      </c>
      <c r="Q46" s="34">
        <v>3</v>
      </c>
      <c r="R46" s="34">
        <v>5</v>
      </c>
      <c r="S46" s="34">
        <v>2</v>
      </c>
      <c r="T46" s="34">
        <v>1</v>
      </c>
      <c r="U46" s="34">
        <v>1</v>
      </c>
      <c r="V46" s="37">
        <v>23</v>
      </c>
    </row>
    <row r="47" spans="1:22" ht="78.75" customHeight="1" thickBot="1" x14ac:dyDescent="0.25">
      <c r="A47" s="133"/>
      <c r="B47" s="133"/>
      <c r="C47" s="133"/>
      <c r="D47" s="133"/>
      <c r="E47" s="133"/>
      <c r="F47" s="133"/>
      <c r="G47" s="133"/>
      <c r="H47" s="133"/>
      <c r="I47" s="23">
        <v>0</v>
      </c>
      <c r="J47" s="38">
        <v>2</v>
      </c>
      <c r="K47" s="38">
        <v>1</v>
      </c>
      <c r="L47" s="24">
        <v>2</v>
      </c>
      <c r="M47" s="24">
        <v>4</v>
      </c>
      <c r="N47" s="24">
        <v>5</v>
      </c>
      <c r="O47" s="24">
        <v>3</v>
      </c>
      <c r="P47" s="24">
        <v>1</v>
      </c>
      <c r="Q47" s="24">
        <v>2</v>
      </c>
      <c r="R47" s="24">
        <v>3</v>
      </c>
      <c r="S47" s="24">
        <v>2</v>
      </c>
      <c r="T47" s="24">
        <v>3</v>
      </c>
      <c r="U47" s="24"/>
      <c r="V47" s="25"/>
    </row>
    <row r="48" spans="1:22" ht="78.75" customHeight="1" thickBot="1" x14ac:dyDescent="0.25">
      <c r="A48" s="134"/>
      <c r="B48" s="134"/>
      <c r="C48" s="134"/>
      <c r="D48" s="134"/>
      <c r="E48" s="134"/>
      <c r="F48" s="134"/>
      <c r="G48" s="134"/>
      <c r="H48" s="134"/>
      <c r="I48" s="39" t="s">
        <v>35</v>
      </c>
      <c r="J48" s="19">
        <v>2</v>
      </c>
      <c r="K48" s="19">
        <v>3</v>
      </c>
      <c r="L48" s="18">
        <v>5</v>
      </c>
      <c r="M48" s="18">
        <v>9</v>
      </c>
      <c r="N48" s="18">
        <v>14</v>
      </c>
      <c r="O48" s="18">
        <v>17</v>
      </c>
      <c r="P48" s="18">
        <v>18</v>
      </c>
      <c r="Q48" s="18">
        <v>20</v>
      </c>
      <c r="R48" s="18">
        <v>23</v>
      </c>
      <c r="S48" s="18">
        <v>25</v>
      </c>
      <c r="T48" s="18">
        <v>28</v>
      </c>
      <c r="U48" s="18"/>
      <c r="V48" s="18"/>
    </row>
    <row r="49" spans="1:23" s="20" customFormat="1" ht="47.25" customHeight="1" thickBot="1" x14ac:dyDescent="0.3">
      <c r="A49" s="135" t="s">
        <v>46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7"/>
    </row>
    <row r="50" spans="1:23" s="4" customFormat="1" ht="26.25" customHeight="1" thickBot="1" x14ac:dyDescent="0.3">
      <c r="A50" s="115" t="s">
        <v>4</v>
      </c>
      <c r="B50" s="115" t="s">
        <v>5</v>
      </c>
      <c r="C50" s="115" t="s">
        <v>6</v>
      </c>
      <c r="D50" s="112" t="s">
        <v>7</v>
      </c>
      <c r="E50" s="112" t="s">
        <v>8</v>
      </c>
      <c r="F50" s="112" t="s">
        <v>9</v>
      </c>
      <c r="G50" s="115" t="s">
        <v>10</v>
      </c>
      <c r="H50" s="115" t="s">
        <v>11</v>
      </c>
      <c r="I50" s="96" t="s">
        <v>12</v>
      </c>
      <c r="J50" s="98" t="s">
        <v>13</v>
      </c>
      <c r="K50" s="99"/>
      <c r="L50" s="99"/>
      <c r="M50" s="99"/>
      <c r="N50" s="99"/>
      <c r="O50" s="100"/>
      <c r="P50" s="100"/>
      <c r="Q50" s="100"/>
      <c r="R50" s="100"/>
      <c r="S50" s="100"/>
      <c r="T50" s="100"/>
      <c r="U50" s="101"/>
      <c r="V50" s="102" t="s">
        <v>14</v>
      </c>
    </row>
    <row r="51" spans="1:23" s="4" customFormat="1" ht="26.25" customHeight="1" thickBot="1" x14ac:dyDescent="0.3">
      <c r="A51" s="113"/>
      <c r="B51" s="114"/>
      <c r="C51" s="114"/>
      <c r="D51" s="116"/>
      <c r="E51" s="116"/>
      <c r="F51" s="116"/>
      <c r="G51" s="114"/>
      <c r="H51" s="114"/>
      <c r="I51" s="97"/>
      <c r="J51" s="5" t="s">
        <v>15</v>
      </c>
      <c r="K51" s="5" t="s">
        <v>16</v>
      </c>
      <c r="L51" s="5" t="s">
        <v>17</v>
      </c>
      <c r="M51" s="5" t="s">
        <v>18</v>
      </c>
      <c r="N51" s="5" t="s">
        <v>19</v>
      </c>
      <c r="O51" s="5" t="s">
        <v>20</v>
      </c>
      <c r="P51" s="5" t="s">
        <v>21</v>
      </c>
      <c r="Q51" s="5" t="s">
        <v>22</v>
      </c>
      <c r="R51" s="5" t="s">
        <v>23</v>
      </c>
      <c r="S51" s="5" t="s">
        <v>24</v>
      </c>
      <c r="T51" s="5" t="s">
        <v>25</v>
      </c>
      <c r="U51" s="5" t="s">
        <v>26</v>
      </c>
      <c r="V51" s="103"/>
    </row>
    <row r="52" spans="1:23" customFormat="1" ht="73.5" customHeight="1" thickBot="1" x14ac:dyDescent="0.3">
      <c r="A52" s="152" t="s">
        <v>76</v>
      </c>
      <c r="B52" s="150" t="s">
        <v>77</v>
      </c>
      <c r="C52" s="152" t="s">
        <v>78</v>
      </c>
      <c r="D52" s="109" t="s">
        <v>79</v>
      </c>
      <c r="E52" s="109" t="s">
        <v>51</v>
      </c>
      <c r="F52" s="109" t="s">
        <v>73</v>
      </c>
      <c r="G52" s="152" t="s">
        <v>80</v>
      </c>
      <c r="H52" s="152" t="s">
        <v>81</v>
      </c>
      <c r="I52" s="40">
        <v>0</v>
      </c>
      <c r="J52" s="33">
        <v>0</v>
      </c>
      <c r="K52" s="34">
        <v>0</v>
      </c>
      <c r="L52" s="35">
        <v>0</v>
      </c>
      <c r="M52" s="35">
        <v>0</v>
      </c>
      <c r="N52" s="35">
        <v>0</v>
      </c>
      <c r="O52" s="36">
        <v>0</v>
      </c>
      <c r="P52" s="34">
        <v>2</v>
      </c>
      <c r="Q52" s="34">
        <v>1</v>
      </c>
      <c r="R52" s="34">
        <v>1</v>
      </c>
      <c r="S52" s="34">
        <v>0</v>
      </c>
      <c r="T52" s="34">
        <v>0</v>
      </c>
      <c r="U52" s="34">
        <v>0</v>
      </c>
      <c r="V52" s="37">
        <v>4</v>
      </c>
      <c r="W52" s="41"/>
    </row>
    <row r="53" spans="1:23" customFormat="1" ht="73.5" customHeight="1" thickBot="1" x14ac:dyDescent="0.3">
      <c r="A53" s="169"/>
      <c r="B53" s="173"/>
      <c r="C53" s="169"/>
      <c r="D53" s="110"/>
      <c r="E53" s="110"/>
      <c r="F53" s="110"/>
      <c r="G53" s="169"/>
      <c r="H53" s="169"/>
      <c r="I53" s="42">
        <v>0</v>
      </c>
      <c r="J53" s="43">
        <v>0</v>
      </c>
      <c r="K53" s="44">
        <v>0</v>
      </c>
      <c r="L53" s="45">
        <v>1</v>
      </c>
      <c r="M53" s="45">
        <v>2</v>
      </c>
      <c r="N53" s="45">
        <v>3</v>
      </c>
      <c r="O53" s="46">
        <v>1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7"/>
      <c r="V53" s="42"/>
    </row>
    <row r="54" spans="1:23" customFormat="1" ht="73.5" customHeight="1" thickBot="1" x14ac:dyDescent="0.3">
      <c r="A54" s="170"/>
      <c r="B54" s="174"/>
      <c r="C54" s="170"/>
      <c r="D54" s="111"/>
      <c r="E54" s="111"/>
      <c r="F54" s="111"/>
      <c r="G54" s="170"/>
      <c r="H54" s="170"/>
      <c r="I54" s="48" t="s">
        <v>35</v>
      </c>
      <c r="J54" s="49">
        <v>0</v>
      </c>
      <c r="K54" s="50">
        <v>0</v>
      </c>
      <c r="L54" s="51">
        <v>1</v>
      </c>
      <c r="M54" s="51">
        <v>3</v>
      </c>
      <c r="N54" s="51">
        <v>6</v>
      </c>
      <c r="O54" s="52">
        <v>7</v>
      </c>
      <c r="P54" s="51">
        <v>7</v>
      </c>
      <c r="Q54" s="51">
        <v>7</v>
      </c>
      <c r="R54" s="51">
        <v>7</v>
      </c>
      <c r="S54" s="51">
        <v>7</v>
      </c>
      <c r="T54" s="51">
        <v>7</v>
      </c>
      <c r="U54" s="53"/>
      <c r="V54" s="51"/>
    </row>
    <row r="55" spans="1:23" s="4" customFormat="1" ht="26.25" customHeight="1" thickBot="1" x14ac:dyDescent="0.3">
      <c r="A55" s="112" t="s">
        <v>4</v>
      </c>
      <c r="B55" s="112" t="s">
        <v>5</v>
      </c>
      <c r="C55" s="115" t="s">
        <v>6</v>
      </c>
      <c r="D55" s="112" t="s">
        <v>7</v>
      </c>
      <c r="E55" s="112" t="s">
        <v>8</v>
      </c>
      <c r="F55" s="112" t="s">
        <v>9</v>
      </c>
      <c r="G55" s="115" t="s">
        <v>10</v>
      </c>
      <c r="H55" s="115" t="s">
        <v>11</v>
      </c>
      <c r="I55" s="96" t="s">
        <v>12</v>
      </c>
      <c r="J55" s="98" t="s">
        <v>13</v>
      </c>
      <c r="K55" s="99"/>
      <c r="L55" s="99"/>
      <c r="M55" s="99"/>
      <c r="N55" s="99"/>
      <c r="O55" s="100"/>
      <c r="P55" s="100"/>
      <c r="Q55" s="100"/>
      <c r="R55" s="100"/>
      <c r="S55" s="100"/>
      <c r="T55" s="100"/>
      <c r="U55" s="101"/>
      <c r="V55" s="102" t="s">
        <v>14</v>
      </c>
    </row>
    <row r="56" spans="1:23" s="4" customFormat="1" ht="26.25" customHeight="1" thickBot="1" x14ac:dyDescent="0.3">
      <c r="A56" s="113"/>
      <c r="B56" s="114"/>
      <c r="C56" s="114"/>
      <c r="D56" s="116"/>
      <c r="E56" s="116"/>
      <c r="F56" s="116"/>
      <c r="G56" s="114"/>
      <c r="H56" s="114"/>
      <c r="I56" s="97"/>
      <c r="J56" s="5" t="s">
        <v>15</v>
      </c>
      <c r="K56" s="5" t="s">
        <v>16</v>
      </c>
      <c r="L56" s="5" t="s">
        <v>17</v>
      </c>
      <c r="M56" s="5" t="s">
        <v>18</v>
      </c>
      <c r="N56" s="5" t="s">
        <v>19</v>
      </c>
      <c r="O56" s="5" t="s">
        <v>20</v>
      </c>
      <c r="P56" s="5" t="s">
        <v>21</v>
      </c>
      <c r="Q56" s="5" t="s">
        <v>22</v>
      </c>
      <c r="R56" s="5" t="s">
        <v>23</v>
      </c>
      <c r="S56" s="5" t="s">
        <v>24</v>
      </c>
      <c r="T56" s="5" t="s">
        <v>25</v>
      </c>
      <c r="U56" s="5" t="s">
        <v>26</v>
      </c>
      <c r="V56" s="103"/>
    </row>
    <row r="57" spans="1:23" customFormat="1" ht="73.5" customHeight="1" thickBot="1" x14ac:dyDescent="0.3">
      <c r="A57" s="150" t="s">
        <v>82</v>
      </c>
      <c r="B57" s="150" t="s">
        <v>83</v>
      </c>
      <c r="C57" s="152" t="s">
        <v>84</v>
      </c>
      <c r="D57" s="109" t="s">
        <v>79</v>
      </c>
      <c r="E57" s="109" t="s">
        <v>51</v>
      </c>
      <c r="F57" s="109" t="s">
        <v>73</v>
      </c>
      <c r="G57" s="152" t="s">
        <v>85</v>
      </c>
      <c r="H57" s="152" t="s">
        <v>86</v>
      </c>
      <c r="I57" s="40">
        <v>0</v>
      </c>
      <c r="J57" s="33">
        <v>1</v>
      </c>
      <c r="K57" s="34">
        <v>1</v>
      </c>
      <c r="L57" s="35">
        <v>1</v>
      </c>
      <c r="M57" s="35">
        <v>1</v>
      </c>
      <c r="N57" s="35">
        <v>1</v>
      </c>
      <c r="O57" s="36">
        <v>1</v>
      </c>
      <c r="P57" s="34">
        <v>1</v>
      </c>
      <c r="Q57" s="34">
        <v>1</v>
      </c>
      <c r="R57" s="34">
        <v>1</v>
      </c>
      <c r="S57" s="34">
        <v>1</v>
      </c>
      <c r="T57" s="34">
        <v>1</v>
      </c>
      <c r="U57" s="34">
        <v>1</v>
      </c>
      <c r="V57" s="37">
        <v>12</v>
      </c>
    </row>
    <row r="58" spans="1:23" customFormat="1" ht="73.5" customHeight="1" thickBot="1" x14ac:dyDescent="0.3">
      <c r="A58" s="173"/>
      <c r="B58" s="173"/>
      <c r="C58" s="169"/>
      <c r="D58" s="110"/>
      <c r="E58" s="110"/>
      <c r="F58" s="110"/>
      <c r="G58" s="169"/>
      <c r="H58" s="169"/>
      <c r="I58" s="25">
        <v>0</v>
      </c>
      <c r="J58" s="24">
        <v>1</v>
      </c>
      <c r="K58" s="24">
        <v>1</v>
      </c>
      <c r="L58" s="24">
        <v>1</v>
      </c>
      <c r="M58" s="24">
        <v>1</v>
      </c>
      <c r="N58" s="24">
        <v>2</v>
      </c>
      <c r="O58" s="24">
        <v>1</v>
      </c>
      <c r="P58" s="24">
        <v>0</v>
      </c>
      <c r="Q58" s="24">
        <v>2</v>
      </c>
      <c r="R58" s="24">
        <v>2</v>
      </c>
      <c r="S58" s="24">
        <v>2</v>
      </c>
      <c r="T58" s="24">
        <v>2</v>
      </c>
      <c r="U58" s="24"/>
      <c r="V58" s="54" t="s">
        <v>87</v>
      </c>
    </row>
    <row r="59" spans="1:23" customFormat="1" ht="73.5" customHeight="1" thickBot="1" x14ac:dyDescent="0.3">
      <c r="A59" s="174"/>
      <c r="B59" s="174"/>
      <c r="C59" s="170"/>
      <c r="D59" s="111"/>
      <c r="E59" s="111"/>
      <c r="F59" s="111"/>
      <c r="G59" s="170"/>
      <c r="H59" s="170"/>
      <c r="I59" s="16" t="s">
        <v>35</v>
      </c>
      <c r="J59" s="18">
        <v>1</v>
      </c>
      <c r="K59" s="18">
        <v>2</v>
      </c>
      <c r="L59" s="18">
        <v>3</v>
      </c>
      <c r="M59" s="18">
        <v>4</v>
      </c>
      <c r="N59" s="18">
        <v>6</v>
      </c>
      <c r="O59" s="18">
        <v>7</v>
      </c>
      <c r="P59" s="18">
        <v>7</v>
      </c>
      <c r="Q59" s="18">
        <v>9</v>
      </c>
      <c r="R59" s="18">
        <v>11</v>
      </c>
      <c r="S59" s="18">
        <v>13</v>
      </c>
      <c r="T59" s="18">
        <v>15</v>
      </c>
      <c r="U59" s="18"/>
      <c r="V59" s="55"/>
    </row>
    <row r="60" spans="1:23" s="4" customFormat="1" ht="26.25" customHeight="1" thickBot="1" x14ac:dyDescent="0.3">
      <c r="A60" s="112" t="s">
        <v>4</v>
      </c>
      <c r="B60" s="112" t="s">
        <v>5</v>
      </c>
      <c r="C60" s="115" t="s">
        <v>6</v>
      </c>
      <c r="D60" s="112" t="s">
        <v>7</v>
      </c>
      <c r="E60" s="112" t="s">
        <v>8</v>
      </c>
      <c r="F60" s="112" t="s">
        <v>9</v>
      </c>
      <c r="G60" s="115" t="s">
        <v>10</v>
      </c>
      <c r="H60" s="115" t="s">
        <v>11</v>
      </c>
      <c r="I60" s="96" t="s">
        <v>12</v>
      </c>
      <c r="J60" s="98" t="s">
        <v>13</v>
      </c>
      <c r="K60" s="99"/>
      <c r="L60" s="99"/>
      <c r="M60" s="99"/>
      <c r="N60" s="99"/>
      <c r="O60" s="100"/>
      <c r="P60" s="100"/>
      <c r="Q60" s="100"/>
      <c r="R60" s="100"/>
      <c r="S60" s="100"/>
      <c r="T60" s="100"/>
      <c r="U60" s="101"/>
      <c r="V60" s="171" t="s">
        <v>14</v>
      </c>
    </row>
    <row r="61" spans="1:23" s="4" customFormat="1" ht="26.25" customHeight="1" thickBot="1" x14ac:dyDescent="0.3">
      <c r="A61" s="113"/>
      <c r="B61" s="114"/>
      <c r="C61" s="114"/>
      <c r="D61" s="116"/>
      <c r="E61" s="116"/>
      <c r="F61" s="116"/>
      <c r="G61" s="114"/>
      <c r="H61" s="114"/>
      <c r="I61" s="97"/>
      <c r="J61" s="5" t="s">
        <v>15</v>
      </c>
      <c r="K61" s="5" t="s">
        <v>16</v>
      </c>
      <c r="L61" s="5" t="s">
        <v>17</v>
      </c>
      <c r="M61" s="5" t="s">
        <v>18</v>
      </c>
      <c r="N61" s="5" t="s">
        <v>19</v>
      </c>
      <c r="O61" s="5" t="s">
        <v>20</v>
      </c>
      <c r="P61" s="5" t="s">
        <v>21</v>
      </c>
      <c r="Q61" s="5" t="s">
        <v>22</v>
      </c>
      <c r="R61" s="5" t="s">
        <v>23</v>
      </c>
      <c r="S61" s="5" t="s">
        <v>24</v>
      </c>
      <c r="T61" s="5" t="s">
        <v>25</v>
      </c>
      <c r="U61" s="5" t="s">
        <v>26</v>
      </c>
      <c r="V61" s="172"/>
    </row>
    <row r="62" spans="1:23" customFormat="1" ht="73.5" customHeight="1" thickBot="1" x14ac:dyDescent="0.3">
      <c r="A62" s="152" t="s">
        <v>88</v>
      </c>
      <c r="B62" s="150" t="s">
        <v>89</v>
      </c>
      <c r="C62" s="152" t="s">
        <v>90</v>
      </c>
      <c r="D62" s="109" t="s">
        <v>79</v>
      </c>
      <c r="E62" s="109" t="s">
        <v>51</v>
      </c>
      <c r="F62" s="109" t="s">
        <v>73</v>
      </c>
      <c r="G62" s="152" t="s">
        <v>91</v>
      </c>
      <c r="H62" s="152" t="s">
        <v>92</v>
      </c>
      <c r="I62" s="56">
        <v>0</v>
      </c>
      <c r="J62" s="57">
        <v>0</v>
      </c>
      <c r="K62" s="34">
        <v>0</v>
      </c>
      <c r="L62" s="35">
        <v>0</v>
      </c>
      <c r="M62" s="35">
        <v>1</v>
      </c>
      <c r="N62" s="35">
        <v>0</v>
      </c>
      <c r="O62" s="36">
        <v>1</v>
      </c>
      <c r="P62" s="34">
        <v>0</v>
      </c>
      <c r="Q62" s="34">
        <v>1</v>
      </c>
      <c r="R62" s="34">
        <v>0</v>
      </c>
      <c r="S62" s="34">
        <v>0</v>
      </c>
      <c r="T62" s="34">
        <v>0</v>
      </c>
      <c r="U62" s="58">
        <v>0</v>
      </c>
      <c r="V62" s="37">
        <v>3</v>
      </c>
    </row>
    <row r="63" spans="1:23" customFormat="1" ht="73.5" customHeight="1" thickBot="1" x14ac:dyDescent="0.3">
      <c r="A63" s="169"/>
      <c r="B63" s="173"/>
      <c r="C63" s="169"/>
      <c r="D63" s="110"/>
      <c r="E63" s="110"/>
      <c r="F63" s="110"/>
      <c r="G63" s="169"/>
      <c r="H63" s="169"/>
      <c r="I63" s="42">
        <v>0</v>
      </c>
      <c r="J63" s="59">
        <v>1</v>
      </c>
      <c r="K63" s="44">
        <v>0</v>
      </c>
      <c r="L63" s="45">
        <v>0</v>
      </c>
      <c r="M63" s="45">
        <v>1</v>
      </c>
      <c r="N63" s="45">
        <v>0</v>
      </c>
      <c r="O63" s="46">
        <v>1</v>
      </c>
      <c r="P63" s="44">
        <v>1</v>
      </c>
      <c r="Q63" s="44">
        <v>0</v>
      </c>
      <c r="R63" s="44">
        <v>1</v>
      </c>
      <c r="S63" s="44">
        <v>0</v>
      </c>
      <c r="T63" s="44">
        <v>1</v>
      </c>
      <c r="U63" s="60"/>
      <c r="V63" s="42"/>
    </row>
    <row r="64" spans="1:23" customFormat="1" ht="73.5" customHeight="1" thickBot="1" x14ac:dyDescent="0.3">
      <c r="A64" s="170"/>
      <c r="B64" s="174"/>
      <c r="C64" s="170"/>
      <c r="D64" s="111"/>
      <c r="E64" s="111"/>
      <c r="F64" s="111"/>
      <c r="G64" s="170"/>
      <c r="H64" s="170"/>
      <c r="I64" s="48" t="s">
        <v>35</v>
      </c>
      <c r="J64" s="49">
        <v>1</v>
      </c>
      <c r="K64" s="50">
        <v>1</v>
      </c>
      <c r="L64" s="51">
        <v>1</v>
      </c>
      <c r="M64" s="51">
        <v>2</v>
      </c>
      <c r="N64" s="51">
        <v>2</v>
      </c>
      <c r="O64" s="52">
        <v>3</v>
      </c>
      <c r="P64" s="51">
        <v>4</v>
      </c>
      <c r="Q64" s="51">
        <v>4</v>
      </c>
      <c r="R64" s="51">
        <v>5</v>
      </c>
      <c r="S64" s="51">
        <v>5</v>
      </c>
      <c r="T64" s="51">
        <v>6</v>
      </c>
      <c r="U64" s="53"/>
      <c r="V64" s="61"/>
    </row>
    <row r="65" spans="1:23" s="67" customFormat="1" ht="37.5" customHeight="1" thickBot="1" x14ac:dyDescent="0.3">
      <c r="A65" s="62"/>
      <c r="B65" s="63"/>
      <c r="C65" s="63"/>
      <c r="D65" s="63"/>
      <c r="E65" s="63"/>
      <c r="F65" s="63"/>
      <c r="G65" s="63"/>
      <c r="H65" s="63"/>
      <c r="I65" s="63"/>
      <c r="J65" s="62"/>
      <c r="K65" s="63"/>
      <c r="L65" s="63"/>
      <c r="M65" s="63"/>
      <c r="N65" s="63"/>
      <c r="O65" s="64"/>
      <c r="P65" s="64"/>
      <c r="Q65" s="64"/>
      <c r="R65" s="65"/>
      <c r="S65" s="65"/>
      <c r="T65" s="65"/>
      <c r="U65" s="65"/>
      <c r="V65" s="66"/>
    </row>
    <row r="66" spans="1:23" s="20" customFormat="1" ht="37.5" customHeight="1" thickBot="1" x14ac:dyDescent="0.35">
      <c r="A66" s="143" t="s">
        <v>93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5"/>
      <c r="P66" s="145"/>
      <c r="Q66" s="145"/>
      <c r="R66" s="145"/>
      <c r="S66" s="145"/>
      <c r="T66" s="145"/>
      <c r="U66" s="145"/>
      <c r="V66" s="146"/>
    </row>
    <row r="67" spans="1:23" s="4" customFormat="1" ht="26.25" customHeight="1" thickBot="1" x14ac:dyDescent="0.3">
      <c r="A67" s="115" t="s">
        <v>4</v>
      </c>
      <c r="B67" s="115" t="s">
        <v>5</v>
      </c>
      <c r="C67" s="115" t="s">
        <v>6</v>
      </c>
      <c r="D67" s="112" t="s">
        <v>7</v>
      </c>
      <c r="E67" s="112" t="s">
        <v>8</v>
      </c>
      <c r="F67" s="112" t="s">
        <v>9</v>
      </c>
      <c r="G67" s="115" t="s">
        <v>10</v>
      </c>
      <c r="H67" s="115" t="s">
        <v>11</v>
      </c>
      <c r="I67" s="96" t="s">
        <v>12</v>
      </c>
      <c r="J67" s="98" t="s">
        <v>13</v>
      </c>
      <c r="K67" s="99"/>
      <c r="L67" s="99"/>
      <c r="M67" s="99"/>
      <c r="N67" s="99"/>
      <c r="O67" s="100"/>
      <c r="P67" s="100"/>
      <c r="Q67" s="100"/>
      <c r="R67" s="100"/>
      <c r="S67" s="100"/>
      <c r="T67" s="100"/>
      <c r="U67" s="101"/>
      <c r="V67" s="102" t="s">
        <v>14</v>
      </c>
    </row>
    <row r="68" spans="1:23" s="4" customFormat="1" ht="26.25" customHeight="1" thickBot="1" x14ac:dyDescent="0.3">
      <c r="A68" s="113"/>
      <c r="B68" s="114"/>
      <c r="C68" s="114"/>
      <c r="D68" s="116"/>
      <c r="E68" s="116"/>
      <c r="F68" s="116"/>
      <c r="G68" s="114"/>
      <c r="H68" s="114"/>
      <c r="I68" s="97"/>
      <c r="J68" s="5" t="s">
        <v>15</v>
      </c>
      <c r="K68" s="5" t="s">
        <v>16</v>
      </c>
      <c r="L68" s="5" t="s">
        <v>17</v>
      </c>
      <c r="M68" s="5" t="s">
        <v>18</v>
      </c>
      <c r="N68" s="5" t="s">
        <v>19</v>
      </c>
      <c r="O68" s="5" t="s">
        <v>20</v>
      </c>
      <c r="P68" s="5" t="s">
        <v>21</v>
      </c>
      <c r="Q68" s="5" t="s">
        <v>22</v>
      </c>
      <c r="R68" s="5" t="s">
        <v>23</v>
      </c>
      <c r="S68" s="5" t="s">
        <v>24</v>
      </c>
      <c r="T68" s="5" t="s">
        <v>25</v>
      </c>
      <c r="U68" s="5" t="s">
        <v>26</v>
      </c>
      <c r="V68" s="103"/>
    </row>
    <row r="69" spans="1:23" ht="75" customHeight="1" thickBot="1" x14ac:dyDescent="0.25">
      <c r="A69" s="132" t="s">
        <v>94</v>
      </c>
      <c r="B69" s="132" t="s">
        <v>95</v>
      </c>
      <c r="C69" s="132" t="s">
        <v>96</v>
      </c>
      <c r="D69" s="132" t="s">
        <v>30</v>
      </c>
      <c r="E69" s="132" t="s">
        <v>42</v>
      </c>
      <c r="F69" s="132" t="s">
        <v>97</v>
      </c>
      <c r="G69" s="132" t="s">
        <v>98</v>
      </c>
      <c r="H69" s="132" t="s">
        <v>99</v>
      </c>
      <c r="I69" s="21">
        <v>0</v>
      </c>
      <c r="J69" s="57">
        <v>0</v>
      </c>
      <c r="K69" s="34">
        <v>10</v>
      </c>
      <c r="L69" s="35">
        <v>2</v>
      </c>
      <c r="M69" s="35">
        <v>8</v>
      </c>
      <c r="N69" s="35">
        <v>17</v>
      </c>
      <c r="O69" s="36">
        <v>6</v>
      </c>
      <c r="P69" s="34">
        <v>6</v>
      </c>
      <c r="Q69" s="34">
        <v>10</v>
      </c>
      <c r="R69" s="34">
        <v>14</v>
      </c>
      <c r="S69" s="34">
        <v>13</v>
      </c>
      <c r="T69" s="34">
        <v>14</v>
      </c>
      <c r="U69" s="58">
        <v>10</v>
      </c>
      <c r="V69" s="31">
        <v>110</v>
      </c>
    </row>
    <row r="70" spans="1:23" ht="75" customHeight="1" thickBot="1" x14ac:dyDescent="0.25">
      <c r="A70" s="133"/>
      <c r="B70" s="133"/>
      <c r="C70" s="133"/>
      <c r="D70" s="133"/>
      <c r="E70" s="133"/>
      <c r="F70" s="133"/>
      <c r="G70" s="133"/>
      <c r="H70" s="133"/>
      <c r="I70" s="30">
        <v>0</v>
      </c>
      <c r="J70" s="24">
        <v>0</v>
      </c>
      <c r="K70" s="24">
        <v>10</v>
      </c>
      <c r="L70" s="24">
        <v>0</v>
      </c>
      <c r="M70" s="24">
        <v>5</v>
      </c>
      <c r="N70" s="24">
        <v>10</v>
      </c>
      <c r="O70" s="24">
        <v>2</v>
      </c>
      <c r="P70" s="24">
        <v>11</v>
      </c>
      <c r="Q70" s="24">
        <v>4</v>
      </c>
      <c r="R70" s="24">
        <v>16</v>
      </c>
      <c r="S70" s="24">
        <v>13</v>
      </c>
      <c r="T70" s="24">
        <v>5</v>
      </c>
      <c r="U70" s="24"/>
      <c r="V70" s="54"/>
    </row>
    <row r="71" spans="1:23" ht="75" customHeight="1" thickBot="1" x14ac:dyDescent="0.25">
      <c r="A71" s="133"/>
      <c r="B71" s="133"/>
      <c r="C71" s="134"/>
      <c r="D71" s="134"/>
      <c r="E71" s="134"/>
      <c r="F71" s="134"/>
      <c r="G71" s="134"/>
      <c r="H71" s="134"/>
      <c r="I71" s="16" t="s">
        <v>35</v>
      </c>
      <c r="J71" s="18">
        <v>0</v>
      </c>
      <c r="K71" s="18">
        <v>10</v>
      </c>
      <c r="L71" s="18">
        <v>10</v>
      </c>
      <c r="M71" s="18">
        <v>15</v>
      </c>
      <c r="N71" s="18">
        <v>25</v>
      </c>
      <c r="O71" s="18">
        <v>27</v>
      </c>
      <c r="P71" s="18">
        <v>38</v>
      </c>
      <c r="Q71" s="18">
        <v>42</v>
      </c>
      <c r="R71" s="18">
        <v>58</v>
      </c>
      <c r="S71" s="18">
        <v>71</v>
      </c>
      <c r="T71" s="18">
        <v>76</v>
      </c>
      <c r="U71" s="18"/>
      <c r="V71" s="19"/>
    </row>
    <row r="72" spans="1:23" s="20" customFormat="1" ht="47.25" customHeight="1" thickBot="1" x14ac:dyDescent="0.3">
      <c r="A72" s="135" t="s">
        <v>46</v>
      </c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8"/>
    </row>
    <row r="73" spans="1:23" s="4" customFormat="1" ht="26.25" customHeight="1" thickBot="1" x14ac:dyDescent="0.3">
      <c r="A73" s="112" t="s">
        <v>4</v>
      </c>
      <c r="B73" s="112" t="s">
        <v>5</v>
      </c>
      <c r="C73" s="115" t="s">
        <v>6</v>
      </c>
      <c r="D73" s="112" t="s">
        <v>7</v>
      </c>
      <c r="E73" s="112" t="s">
        <v>8</v>
      </c>
      <c r="F73" s="112" t="s">
        <v>9</v>
      </c>
      <c r="G73" s="115" t="s">
        <v>10</v>
      </c>
      <c r="H73" s="115" t="s">
        <v>11</v>
      </c>
      <c r="I73" s="96" t="s">
        <v>12</v>
      </c>
      <c r="J73" s="98" t="s">
        <v>13</v>
      </c>
      <c r="K73" s="99"/>
      <c r="L73" s="99"/>
      <c r="M73" s="99"/>
      <c r="N73" s="99"/>
      <c r="O73" s="100"/>
      <c r="P73" s="100"/>
      <c r="Q73" s="100"/>
      <c r="R73" s="100"/>
      <c r="S73" s="100"/>
      <c r="T73" s="100"/>
      <c r="U73" s="101"/>
      <c r="V73" s="102" t="s">
        <v>14</v>
      </c>
    </row>
    <row r="74" spans="1:23" s="4" customFormat="1" ht="26.25" customHeight="1" thickBot="1" x14ac:dyDescent="0.3">
      <c r="A74" s="113"/>
      <c r="B74" s="114"/>
      <c r="C74" s="114"/>
      <c r="D74" s="116"/>
      <c r="E74" s="116"/>
      <c r="F74" s="116"/>
      <c r="G74" s="114"/>
      <c r="H74" s="114"/>
      <c r="I74" s="97"/>
      <c r="J74" s="5" t="s">
        <v>15</v>
      </c>
      <c r="K74" s="5" t="s">
        <v>16</v>
      </c>
      <c r="L74" s="5" t="s">
        <v>17</v>
      </c>
      <c r="M74" s="5" t="s">
        <v>18</v>
      </c>
      <c r="N74" s="5" t="s">
        <v>19</v>
      </c>
      <c r="O74" s="5" t="s">
        <v>20</v>
      </c>
      <c r="P74" s="5" t="s">
        <v>21</v>
      </c>
      <c r="Q74" s="5" t="s">
        <v>22</v>
      </c>
      <c r="R74" s="5" t="s">
        <v>23</v>
      </c>
      <c r="S74" s="5" t="s">
        <v>24</v>
      </c>
      <c r="T74" s="5" t="s">
        <v>25</v>
      </c>
      <c r="U74" s="5" t="s">
        <v>26</v>
      </c>
      <c r="V74" s="103"/>
    </row>
    <row r="75" spans="1:23" customFormat="1" ht="74.25" customHeight="1" thickBot="1" x14ac:dyDescent="0.3">
      <c r="A75" s="150" t="s">
        <v>100</v>
      </c>
      <c r="B75" s="150" t="s">
        <v>101</v>
      </c>
      <c r="C75" s="150" t="s">
        <v>102</v>
      </c>
      <c r="D75" s="109" t="s">
        <v>103</v>
      </c>
      <c r="E75" s="109" t="s">
        <v>51</v>
      </c>
      <c r="F75" s="109" t="s">
        <v>104</v>
      </c>
      <c r="G75" s="152" t="s">
        <v>105</v>
      </c>
      <c r="H75" s="152" t="s">
        <v>106</v>
      </c>
      <c r="I75" s="21">
        <v>0</v>
      </c>
      <c r="J75" s="57">
        <v>0</v>
      </c>
      <c r="K75" s="34">
        <v>2</v>
      </c>
      <c r="L75" s="35">
        <v>2</v>
      </c>
      <c r="M75" s="35">
        <v>6</v>
      </c>
      <c r="N75" s="35">
        <v>6</v>
      </c>
      <c r="O75" s="36">
        <v>6</v>
      </c>
      <c r="P75" s="34">
        <v>6</v>
      </c>
      <c r="Q75" s="34">
        <v>6</v>
      </c>
      <c r="R75" s="34">
        <v>8</v>
      </c>
      <c r="S75" s="34">
        <v>6</v>
      </c>
      <c r="T75" s="34">
        <v>6</v>
      </c>
      <c r="U75" s="58">
        <v>6</v>
      </c>
      <c r="V75" s="31">
        <v>60</v>
      </c>
    </row>
    <row r="76" spans="1:23" ht="75" customHeight="1" thickBot="1" x14ac:dyDescent="0.25">
      <c r="A76" s="151"/>
      <c r="B76" s="151"/>
      <c r="C76" s="151"/>
      <c r="D76" s="110"/>
      <c r="E76" s="110"/>
      <c r="F76" s="110"/>
      <c r="G76" s="153"/>
      <c r="H76" s="153"/>
      <c r="I76" s="30">
        <v>0</v>
      </c>
      <c r="J76" s="38">
        <v>0</v>
      </c>
      <c r="K76" s="68">
        <v>2</v>
      </c>
      <c r="L76" s="69">
        <v>0</v>
      </c>
      <c r="M76" s="69">
        <v>2</v>
      </c>
      <c r="N76" s="69">
        <v>3</v>
      </c>
      <c r="O76" s="70">
        <v>2</v>
      </c>
      <c r="P76" s="68">
        <v>5</v>
      </c>
      <c r="Q76" s="68">
        <v>4</v>
      </c>
      <c r="R76" s="68">
        <v>16</v>
      </c>
      <c r="S76" s="68">
        <v>13</v>
      </c>
      <c r="T76" s="68">
        <v>4</v>
      </c>
      <c r="U76" s="71"/>
      <c r="V76" s="54" t="s">
        <v>87</v>
      </c>
    </row>
    <row r="77" spans="1:23" ht="75" customHeight="1" thickBot="1" x14ac:dyDescent="0.25">
      <c r="A77" s="116"/>
      <c r="B77" s="116"/>
      <c r="C77" s="116"/>
      <c r="D77" s="111"/>
      <c r="E77" s="111"/>
      <c r="F77" s="111"/>
      <c r="G77" s="154"/>
      <c r="H77" s="154"/>
      <c r="I77" s="16" t="s">
        <v>35</v>
      </c>
      <c r="J77" s="18">
        <v>0</v>
      </c>
      <c r="K77" s="18">
        <v>2</v>
      </c>
      <c r="L77" s="18">
        <v>2</v>
      </c>
      <c r="M77" s="18">
        <v>4</v>
      </c>
      <c r="N77" s="18">
        <v>7</v>
      </c>
      <c r="O77" s="18">
        <v>9</v>
      </c>
      <c r="P77" s="18">
        <v>14</v>
      </c>
      <c r="Q77" s="18">
        <v>18</v>
      </c>
      <c r="R77" s="18">
        <v>34</v>
      </c>
      <c r="S77" s="18">
        <v>47</v>
      </c>
      <c r="T77" s="18">
        <v>51</v>
      </c>
      <c r="U77" s="18"/>
      <c r="V77" s="18"/>
    </row>
    <row r="78" spans="1:23" s="4" customFormat="1" ht="26.25" customHeight="1" thickBot="1" x14ac:dyDescent="0.3">
      <c r="A78" s="115" t="s">
        <v>4</v>
      </c>
      <c r="B78" s="115" t="s">
        <v>5</v>
      </c>
      <c r="C78" s="115" t="s">
        <v>6</v>
      </c>
      <c r="D78" s="112" t="s">
        <v>7</v>
      </c>
      <c r="E78" s="112" t="s">
        <v>8</v>
      </c>
      <c r="F78" s="112" t="s">
        <v>9</v>
      </c>
      <c r="G78" s="115" t="s">
        <v>10</v>
      </c>
      <c r="H78" s="115" t="s">
        <v>11</v>
      </c>
      <c r="I78" s="96" t="s">
        <v>12</v>
      </c>
      <c r="J78" s="98" t="s">
        <v>13</v>
      </c>
      <c r="K78" s="99"/>
      <c r="L78" s="99"/>
      <c r="M78" s="99"/>
      <c r="N78" s="99"/>
      <c r="O78" s="100"/>
      <c r="P78" s="100"/>
      <c r="Q78" s="100"/>
      <c r="R78" s="100"/>
      <c r="S78" s="100"/>
      <c r="T78" s="100"/>
      <c r="U78" s="101"/>
      <c r="V78" s="102" t="s">
        <v>14</v>
      </c>
    </row>
    <row r="79" spans="1:23" s="4" customFormat="1" ht="26.25" customHeight="1" thickBot="1" x14ac:dyDescent="0.3">
      <c r="A79" s="113"/>
      <c r="B79" s="114"/>
      <c r="C79" s="114"/>
      <c r="D79" s="116"/>
      <c r="E79" s="116"/>
      <c r="F79" s="116"/>
      <c r="G79" s="114"/>
      <c r="H79" s="114"/>
      <c r="I79" s="97"/>
      <c r="J79" s="5" t="s">
        <v>15</v>
      </c>
      <c r="K79" s="5" t="s">
        <v>16</v>
      </c>
      <c r="L79" s="5" t="s">
        <v>17</v>
      </c>
      <c r="M79" s="5" t="s">
        <v>18</v>
      </c>
      <c r="N79" s="5" t="s">
        <v>19</v>
      </c>
      <c r="O79" s="5" t="s">
        <v>20</v>
      </c>
      <c r="P79" s="5" t="s">
        <v>21</v>
      </c>
      <c r="Q79" s="5" t="s">
        <v>22</v>
      </c>
      <c r="R79" s="5" t="s">
        <v>23</v>
      </c>
      <c r="S79" s="5" t="s">
        <v>24</v>
      </c>
      <c r="T79" s="5" t="s">
        <v>25</v>
      </c>
      <c r="U79" s="5" t="s">
        <v>26</v>
      </c>
      <c r="V79" s="103"/>
    </row>
    <row r="80" spans="1:23" ht="75" customHeight="1" thickBot="1" x14ac:dyDescent="0.25">
      <c r="A80" s="164" t="s">
        <v>107</v>
      </c>
      <c r="B80" s="164" t="s">
        <v>108</v>
      </c>
      <c r="C80" s="164" t="s">
        <v>109</v>
      </c>
      <c r="D80" s="164" t="s">
        <v>103</v>
      </c>
      <c r="E80" s="109" t="s">
        <v>51</v>
      </c>
      <c r="F80" s="164" t="s">
        <v>110</v>
      </c>
      <c r="G80" s="164" t="s">
        <v>111</v>
      </c>
      <c r="H80" s="164" t="s">
        <v>112</v>
      </c>
      <c r="I80" s="21">
        <v>0</v>
      </c>
      <c r="J80" s="57">
        <v>0</v>
      </c>
      <c r="K80" s="34">
        <v>8</v>
      </c>
      <c r="L80" s="35">
        <v>0</v>
      </c>
      <c r="M80" s="35">
        <v>2</v>
      </c>
      <c r="N80" s="35">
        <v>11</v>
      </c>
      <c r="O80" s="36">
        <v>0</v>
      </c>
      <c r="P80" s="34">
        <v>0</v>
      </c>
      <c r="Q80" s="34">
        <v>4</v>
      </c>
      <c r="R80" s="34">
        <v>6</v>
      </c>
      <c r="S80" s="34">
        <v>7</v>
      </c>
      <c r="T80" s="34">
        <v>8</v>
      </c>
      <c r="U80" s="58">
        <v>4</v>
      </c>
      <c r="V80" s="31">
        <v>50</v>
      </c>
      <c r="W80" s="72"/>
    </row>
    <row r="81" spans="1:23" ht="75" customHeight="1" thickBot="1" x14ac:dyDescent="0.25">
      <c r="A81" s="165"/>
      <c r="B81" s="165"/>
      <c r="C81" s="165"/>
      <c r="D81" s="165"/>
      <c r="E81" s="110"/>
      <c r="F81" s="165"/>
      <c r="G81" s="165"/>
      <c r="H81" s="165"/>
      <c r="I81" s="30">
        <v>0</v>
      </c>
      <c r="J81" s="24">
        <v>0</v>
      </c>
      <c r="K81" s="24">
        <v>8</v>
      </c>
      <c r="L81" s="24">
        <v>0</v>
      </c>
      <c r="M81" s="24">
        <v>3</v>
      </c>
      <c r="N81" s="24">
        <v>7</v>
      </c>
      <c r="O81" s="24">
        <v>0</v>
      </c>
      <c r="P81" s="24">
        <v>6</v>
      </c>
      <c r="Q81" s="24">
        <v>0</v>
      </c>
      <c r="R81" s="24">
        <v>0</v>
      </c>
      <c r="S81" s="24">
        <v>0</v>
      </c>
      <c r="T81" s="24">
        <v>1</v>
      </c>
      <c r="U81" s="24"/>
      <c r="V81" s="54"/>
    </row>
    <row r="82" spans="1:23" ht="75" customHeight="1" thickBot="1" x14ac:dyDescent="0.25">
      <c r="A82" s="165"/>
      <c r="B82" s="165"/>
      <c r="C82" s="166"/>
      <c r="D82" s="166"/>
      <c r="E82" s="111"/>
      <c r="F82" s="166"/>
      <c r="G82" s="166"/>
      <c r="H82" s="166"/>
      <c r="I82" s="16" t="s">
        <v>35</v>
      </c>
      <c r="J82" s="18">
        <v>0</v>
      </c>
      <c r="K82" s="18">
        <v>8</v>
      </c>
      <c r="L82" s="18">
        <v>8</v>
      </c>
      <c r="M82" s="18">
        <v>11</v>
      </c>
      <c r="N82" s="18">
        <v>18</v>
      </c>
      <c r="O82" s="18">
        <v>18</v>
      </c>
      <c r="P82" s="18">
        <v>24</v>
      </c>
      <c r="Q82" s="18">
        <v>24</v>
      </c>
      <c r="R82" s="18">
        <v>24</v>
      </c>
      <c r="S82" s="18">
        <v>24</v>
      </c>
      <c r="T82" s="18">
        <v>25</v>
      </c>
      <c r="U82" s="18"/>
      <c r="V82" s="19"/>
    </row>
    <row r="83" spans="1:23" ht="54" customHeight="1" thickBot="1" x14ac:dyDescent="0.25">
      <c r="A83" s="73"/>
      <c r="B83" s="73"/>
      <c r="C83" s="73"/>
      <c r="D83" s="73"/>
      <c r="E83" s="73"/>
      <c r="F83" s="73"/>
      <c r="G83" s="73"/>
      <c r="H83" s="73"/>
      <c r="I83" s="74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</row>
    <row r="84" spans="1:23" s="20" customFormat="1" ht="45" customHeight="1" thickBot="1" x14ac:dyDescent="0.35">
      <c r="A84" s="143" t="s">
        <v>113</v>
      </c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5"/>
      <c r="P84" s="145"/>
      <c r="Q84" s="145"/>
      <c r="R84" s="145"/>
      <c r="S84" s="145"/>
      <c r="T84" s="145"/>
      <c r="U84" s="145"/>
      <c r="V84" s="146"/>
    </row>
    <row r="85" spans="1:23" s="4" customFormat="1" ht="26.25" customHeight="1" thickBot="1" x14ac:dyDescent="0.3">
      <c r="A85" s="115" t="s">
        <v>4</v>
      </c>
      <c r="B85" s="115" t="s">
        <v>5</v>
      </c>
      <c r="C85" s="112" t="s">
        <v>6</v>
      </c>
      <c r="D85" s="112" t="s">
        <v>7</v>
      </c>
      <c r="E85" s="112" t="s">
        <v>8</v>
      </c>
      <c r="F85" s="112" t="s">
        <v>9</v>
      </c>
      <c r="G85" s="115" t="s">
        <v>10</v>
      </c>
      <c r="H85" s="115" t="s">
        <v>11</v>
      </c>
      <c r="I85" s="96" t="s">
        <v>12</v>
      </c>
      <c r="J85" s="98" t="s">
        <v>13</v>
      </c>
      <c r="K85" s="99"/>
      <c r="L85" s="99"/>
      <c r="M85" s="99"/>
      <c r="N85" s="99"/>
      <c r="O85" s="100"/>
      <c r="P85" s="100"/>
      <c r="Q85" s="100"/>
      <c r="R85" s="100"/>
      <c r="S85" s="100"/>
      <c r="T85" s="100"/>
      <c r="U85" s="101"/>
      <c r="V85" s="102" t="s">
        <v>14</v>
      </c>
    </row>
    <row r="86" spans="1:23" s="4" customFormat="1" ht="26.25" customHeight="1" thickBot="1" x14ac:dyDescent="0.3">
      <c r="A86" s="113"/>
      <c r="B86" s="114"/>
      <c r="C86" s="114"/>
      <c r="D86" s="116"/>
      <c r="E86" s="116"/>
      <c r="F86" s="116"/>
      <c r="G86" s="114"/>
      <c r="H86" s="114"/>
      <c r="I86" s="97"/>
      <c r="J86" s="5" t="s">
        <v>15</v>
      </c>
      <c r="K86" s="5" t="s">
        <v>16</v>
      </c>
      <c r="L86" s="5" t="s">
        <v>17</v>
      </c>
      <c r="M86" s="5" t="s">
        <v>18</v>
      </c>
      <c r="N86" s="5" t="s">
        <v>19</v>
      </c>
      <c r="O86" s="5" t="s">
        <v>20</v>
      </c>
      <c r="P86" s="5" t="s">
        <v>21</v>
      </c>
      <c r="Q86" s="5" t="s">
        <v>22</v>
      </c>
      <c r="R86" s="5" t="s">
        <v>23</v>
      </c>
      <c r="S86" s="5" t="s">
        <v>24</v>
      </c>
      <c r="T86" s="5" t="s">
        <v>25</v>
      </c>
      <c r="U86" s="5" t="s">
        <v>26</v>
      </c>
      <c r="V86" s="103"/>
    </row>
    <row r="87" spans="1:23" ht="75" customHeight="1" thickBot="1" x14ac:dyDescent="0.25">
      <c r="A87" s="132" t="s">
        <v>114</v>
      </c>
      <c r="B87" s="132" t="s">
        <v>115</v>
      </c>
      <c r="C87" s="132" t="s">
        <v>116</v>
      </c>
      <c r="D87" s="132" t="s">
        <v>30</v>
      </c>
      <c r="E87" s="132" t="s">
        <v>42</v>
      </c>
      <c r="F87" s="132" t="s">
        <v>117</v>
      </c>
      <c r="G87" s="132" t="s">
        <v>118</v>
      </c>
      <c r="H87" s="132" t="s">
        <v>119</v>
      </c>
      <c r="I87" s="21">
        <v>0</v>
      </c>
      <c r="J87" s="7">
        <v>4</v>
      </c>
      <c r="K87" s="7">
        <v>14</v>
      </c>
      <c r="L87" s="7">
        <v>14</v>
      </c>
      <c r="M87" s="7">
        <v>11</v>
      </c>
      <c r="N87" s="7">
        <v>9</v>
      </c>
      <c r="O87" s="7">
        <v>9</v>
      </c>
      <c r="P87" s="7">
        <v>21</v>
      </c>
      <c r="Q87" s="7">
        <v>17</v>
      </c>
      <c r="R87" s="7">
        <v>50</v>
      </c>
      <c r="S87" s="7">
        <v>19</v>
      </c>
      <c r="T87" s="7">
        <v>19</v>
      </c>
      <c r="U87" s="7">
        <v>21</v>
      </c>
      <c r="V87" s="31">
        <v>208</v>
      </c>
    </row>
    <row r="88" spans="1:23" ht="75" customHeight="1" thickBot="1" x14ac:dyDescent="0.25">
      <c r="A88" s="133"/>
      <c r="B88" s="133"/>
      <c r="C88" s="133"/>
      <c r="D88" s="133"/>
      <c r="E88" s="133" t="s">
        <v>42</v>
      </c>
      <c r="F88" s="133"/>
      <c r="G88" s="133"/>
      <c r="H88" s="133"/>
      <c r="I88" s="23">
        <v>0</v>
      </c>
      <c r="J88" s="24">
        <v>7</v>
      </c>
      <c r="K88" s="24">
        <v>9</v>
      </c>
      <c r="L88" s="24">
        <v>19</v>
      </c>
      <c r="M88" s="24">
        <v>17</v>
      </c>
      <c r="N88" s="24">
        <v>15</v>
      </c>
      <c r="O88" s="24">
        <v>22</v>
      </c>
      <c r="P88" s="24">
        <v>21</v>
      </c>
      <c r="Q88" s="24">
        <v>17</v>
      </c>
      <c r="R88" s="24">
        <v>22</v>
      </c>
      <c r="S88" s="24">
        <v>19</v>
      </c>
      <c r="T88" s="24">
        <v>30</v>
      </c>
      <c r="U88" s="24"/>
      <c r="V88" s="25"/>
    </row>
    <row r="89" spans="1:23" ht="75" customHeight="1" thickBot="1" x14ac:dyDescent="0.25">
      <c r="A89" s="134"/>
      <c r="B89" s="134"/>
      <c r="C89" s="134"/>
      <c r="D89" s="134"/>
      <c r="E89" s="134"/>
      <c r="F89" s="134"/>
      <c r="G89" s="134"/>
      <c r="H89" s="134"/>
      <c r="I89" s="16" t="s">
        <v>35</v>
      </c>
      <c r="J89" s="18">
        <v>7</v>
      </c>
      <c r="K89" s="18">
        <v>16</v>
      </c>
      <c r="L89" s="18">
        <v>35</v>
      </c>
      <c r="M89" s="18">
        <v>52</v>
      </c>
      <c r="N89" s="18">
        <v>67</v>
      </c>
      <c r="O89" s="18">
        <v>89</v>
      </c>
      <c r="P89" s="18">
        <v>110</v>
      </c>
      <c r="Q89" s="18">
        <v>127</v>
      </c>
      <c r="R89" s="18">
        <v>149</v>
      </c>
      <c r="S89" s="18">
        <v>168</v>
      </c>
      <c r="T89" s="18">
        <v>198</v>
      </c>
      <c r="U89" s="18"/>
      <c r="V89" s="19"/>
    </row>
    <row r="90" spans="1:23" s="20" customFormat="1" ht="47.25" customHeight="1" thickBot="1" x14ac:dyDescent="0.3">
      <c r="A90" s="135" t="s">
        <v>46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7"/>
    </row>
    <row r="91" spans="1:23" s="4" customFormat="1" ht="26.25" customHeight="1" thickBot="1" x14ac:dyDescent="0.3">
      <c r="A91" s="112" t="s">
        <v>4</v>
      </c>
      <c r="B91" s="112" t="s">
        <v>5</v>
      </c>
      <c r="C91" s="115" t="s">
        <v>6</v>
      </c>
      <c r="D91" s="112" t="s">
        <v>7</v>
      </c>
      <c r="E91" s="112" t="s">
        <v>8</v>
      </c>
      <c r="F91" s="112" t="s">
        <v>9</v>
      </c>
      <c r="G91" s="115" t="s">
        <v>10</v>
      </c>
      <c r="H91" s="115" t="s">
        <v>11</v>
      </c>
      <c r="I91" s="96" t="s">
        <v>12</v>
      </c>
      <c r="J91" s="98" t="s">
        <v>13</v>
      </c>
      <c r="K91" s="99"/>
      <c r="L91" s="99"/>
      <c r="M91" s="99"/>
      <c r="N91" s="99"/>
      <c r="O91" s="100"/>
      <c r="P91" s="100"/>
      <c r="Q91" s="100"/>
      <c r="R91" s="100"/>
      <c r="S91" s="100"/>
      <c r="T91" s="100"/>
      <c r="U91" s="101"/>
      <c r="V91" s="102" t="s">
        <v>14</v>
      </c>
    </row>
    <row r="92" spans="1:23" s="4" customFormat="1" ht="26.25" customHeight="1" thickBot="1" x14ac:dyDescent="0.3">
      <c r="A92" s="113"/>
      <c r="B92" s="114"/>
      <c r="C92" s="114"/>
      <c r="D92" s="116"/>
      <c r="E92" s="116"/>
      <c r="F92" s="116"/>
      <c r="G92" s="114"/>
      <c r="H92" s="114"/>
      <c r="I92" s="97"/>
      <c r="J92" s="5" t="s">
        <v>15</v>
      </c>
      <c r="K92" s="5" t="s">
        <v>16</v>
      </c>
      <c r="L92" s="5" t="s">
        <v>17</v>
      </c>
      <c r="M92" s="5" t="s">
        <v>18</v>
      </c>
      <c r="N92" s="5" t="s">
        <v>19</v>
      </c>
      <c r="O92" s="5" t="s">
        <v>20</v>
      </c>
      <c r="P92" s="5" t="s">
        <v>21</v>
      </c>
      <c r="Q92" s="5" t="s">
        <v>22</v>
      </c>
      <c r="R92" s="5" t="s">
        <v>23</v>
      </c>
      <c r="S92" s="5" t="s">
        <v>24</v>
      </c>
      <c r="T92" s="5" t="s">
        <v>25</v>
      </c>
      <c r="U92" s="5" t="s">
        <v>26</v>
      </c>
      <c r="V92" s="103"/>
    </row>
    <row r="93" spans="1:23" customFormat="1" ht="69" customHeight="1" thickBot="1" x14ac:dyDescent="0.3">
      <c r="A93" s="152" t="s">
        <v>120</v>
      </c>
      <c r="B93" s="150" t="s">
        <v>121</v>
      </c>
      <c r="C93" s="152" t="s">
        <v>122</v>
      </c>
      <c r="D93" s="109" t="s">
        <v>123</v>
      </c>
      <c r="E93" s="109" t="s">
        <v>51</v>
      </c>
      <c r="F93" s="109" t="s">
        <v>117</v>
      </c>
      <c r="G93" s="152" t="s">
        <v>124</v>
      </c>
      <c r="H93" s="152" t="s">
        <v>125</v>
      </c>
      <c r="I93" s="77">
        <v>0</v>
      </c>
      <c r="J93" s="7">
        <v>3</v>
      </c>
      <c r="K93" s="7">
        <v>12</v>
      </c>
      <c r="L93" s="7">
        <v>12</v>
      </c>
      <c r="M93" s="7">
        <v>7</v>
      </c>
      <c r="N93" s="7">
        <v>5</v>
      </c>
      <c r="O93" s="7">
        <v>5</v>
      </c>
      <c r="P93" s="7">
        <v>7</v>
      </c>
      <c r="Q93" s="7">
        <v>8</v>
      </c>
      <c r="R93" s="7">
        <v>5</v>
      </c>
      <c r="S93" s="7">
        <v>5</v>
      </c>
      <c r="T93" s="7">
        <v>6</v>
      </c>
      <c r="U93" s="7">
        <v>5</v>
      </c>
      <c r="V93" s="31">
        <v>80</v>
      </c>
      <c r="W93" s="41"/>
    </row>
    <row r="94" spans="1:23" customFormat="1" ht="69" customHeight="1" thickBot="1" x14ac:dyDescent="0.3">
      <c r="A94" s="158"/>
      <c r="B94" s="160"/>
      <c r="C94" s="158"/>
      <c r="D94" s="110"/>
      <c r="E94" s="110"/>
      <c r="F94" s="110"/>
      <c r="G94" s="162"/>
      <c r="H94" s="158"/>
      <c r="I94" s="25">
        <v>0</v>
      </c>
      <c r="J94" s="24">
        <v>5</v>
      </c>
      <c r="K94" s="24">
        <v>8</v>
      </c>
      <c r="L94" s="24">
        <v>14</v>
      </c>
      <c r="M94" s="24">
        <v>9</v>
      </c>
      <c r="N94" s="24">
        <v>9</v>
      </c>
      <c r="O94" s="24">
        <v>12</v>
      </c>
      <c r="P94" s="24">
        <v>6</v>
      </c>
      <c r="Q94" s="24">
        <v>8</v>
      </c>
      <c r="R94" s="24">
        <v>6</v>
      </c>
      <c r="S94" s="24">
        <v>7</v>
      </c>
      <c r="T94" s="24">
        <v>5</v>
      </c>
      <c r="U94" s="24"/>
      <c r="V94" s="54" t="s">
        <v>87</v>
      </c>
    </row>
    <row r="95" spans="1:23" customFormat="1" ht="69" customHeight="1" thickBot="1" x14ac:dyDescent="0.3">
      <c r="A95" s="159"/>
      <c r="B95" s="161"/>
      <c r="C95" s="159"/>
      <c r="D95" s="111"/>
      <c r="E95" s="111"/>
      <c r="F95" s="111"/>
      <c r="G95" s="163"/>
      <c r="H95" s="159"/>
      <c r="I95" s="16" t="s">
        <v>35</v>
      </c>
      <c r="J95" s="18">
        <v>5</v>
      </c>
      <c r="K95" s="18">
        <v>13</v>
      </c>
      <c r="L95" s="18">
        <v>27</v>
      </c>
      <c r="M95" s="18">
        <v>36</v>
      </c>
      <c r="N95" s="18">
        <v>45</v>
      </c>
      <c r="O95" s="18">
        <v>57</v>
      </c>
      <c r="P95" s="18">
        <v>63</v>
      </c>
      <c r="Q95" s="18">
        <v>71</v>
      </c>
      <c r="R95" s="18">
        <v>77</v>
      </c>
      <c r="S95" s="18">
        <v>84</v>
      </c>
      <c r="T95" s="18">
        <v>89</v>
      </c>
      <c r="U95" s="18"/>
      <c r="V95" s="55"/>
    </row>
    <row r="96" spans="1:23" s="4" customFormat="1" ht="26.25" customHeight="1" thickBot="1" x14ac:dyDescent="0.3">
      <c r="A96" s="112" t="s">
        <v>4</v>
      </c>
      <c r="B96" s="112" t="s">
        <v>5</v>
      </c>
      <c r="C96" s="115" t="s">
        <v>6</v>
      </c>
      <c r="D96" s="112" t="s">
        <v>7</v>
      </c>
      <c r="E96" s="112" t="s">
        <v>8</v>
      </c>
      <c r="F96" s="112" t="s">
        <v>9</v>
      </c>
      <c r="G96" s="115" t="s">
        <v>10</v>
      </c>
      <c r="H96" s="115" t="s">
        <v>11</v>
      </c>
      <c r="I96" s="96" t="s">
        <v>12</v>
      </c>
      <c r="J96" s="98" t="s">
        <v>13</v>
      </c>
      <c r="K96" s="99"/>
      <c r="L96" s="99"/>
      <c r="M96" s="99"/>
      <c r="N96" s="99"/>
      <c r="O96" s="100"/>
      <c r="P96" s="100"/>
      <c r="Q96" s="100"/>
      <c r="R96" s="100"/>
      <c r="S96" s="100"/>
      <c r="T96" s="100"/>
      <c r="U96" s="101"/>
      <c r="V96" s="102" t="s">
        <v>14</v>
      </c>
    </row>
    <row r="97" spans="1:23" s="4" customFormat="1" ht="26.25" customHeight="1" thickBot="1" x14ac:dyDescent="0.3">
      <c r="A97" s="113"/>
      <c r="B97" s="114"/>
      <c r="C97" s="114"/>
      <c r="D97" s="116"/>
      <c r="E97" s="116"/>
      <c r="F97" s="116"/>
      <c r="G97" s="114"/>
      <c r="H97" s="114"/>
      <c r="I97" s="97"/>
      <c r="J97" s="5" t="s">
        <v>15</v>
      </c>
      <c r="K97" s="5" t="s">
        <v>16</v>
      </c>
      <c r="L97" s="5" t="s">
        <v>17</v>
      </c>
      <c r="M97" s="5" t="s">
        <v>18</v>
      </c>
      <c r="N97" s="5" t="s">
        <v>19</v>
      </c>
      <c r="O97" s="5" t="s">
        <v>20</v>
      </c>
      <c r="P97" s="5" t="s">
        <v>21</v>
      </c>
      <c r="Q97" s="5" t="s">
        <v>22</v>
      </c>
      <c r="R97" s="5" t="s">
        <v>23</v>
      </c>
      <c r="S97" s="5" t="s">
        <v>24</v>
      </c>
      <c r="T97" s="5" t="s">
        <v>25</v>
      </c>
      <c r="U97" s="5" t="s">
        <v>26</v>
      </c>
      <c r="V97" s="103"/>
    </row>
    <row r="98" spans="1:23" customFormat="1" ht="67.5" customHeight="1" thickBot="1" x14ac:dyDescent="0.3">
      <c r="A98" s="147" t="s">
        <v>126</v>
      </c>
      <c r="B98" s="150" t="s">
        <v>127</v>
      </c>
      <c r="C98" s="152" t="s">
        <v>128</v>
      </c>
      <c r="D98" s="109" t="s">
        <v>129</v>
      </c>
      <c r="E98" s="109" t="s">
        <v>51</v>
      </c>
      <c r="F98" s="109" t="s">
        <v>32</v>
      </c>
      <c r="G98" s="155" t="s">
        <v>130</v>
      </c>
      <c r="H98" s="138" t="s">
        <v>131</v>
      </c>
      <c r="I98" s="78">
        <v>0</v>
      </c>
      <c r="J98" s="7">
        <v>1</v>
      </c>
      <c r="K98" s="7">
        <v>2</v>
      </c>
      <c r="L98" s="7">
        <v>2</v>
      </c>
      <c r="M98" s="7">
        <v>4</v>
      </c>
      <c r="N98" s="7">
        <v>4</v>
      </c>
      <c r="O98" s="7">
        <v>4</v>
      </c>
      <c r="P98" s="7">
        <v>9</v>
      </c>
      <c r="Q98" s="7">
        <v>7</v>
      </c>
      <c r="R98" s="7">
        <v>29</v>
      </c>
      <c r="S98" s="7">
        <v>22</v>
      </c>
      <c r="T98" s="7">
        <v>21</v>
      </c>
      <c r="U98" s="7">
        <v>23</v>
      </c>
      <c r="V98" s="79">
        <v>128</v>
      </c>
    </row>
    <row r="99" spans="1:23" ht="67.5" customHeight="1" thickBot="1" x14ac:dyDescent="0.25">
      <c r="A99" s="148"/>
      <c r="B99" s="151"/>
      <c r="C99" s="153"/>
      <c r="D99" s="110"/>
      <c r="E99" s="110"/>
      <c r="F99" s="110"/>
      <c r="G99" s="156"/>
      <c r="H99" s="139"/>
      <c r="I99" s="25">
        <v>0</v>
      </c>
      <c r="J99" s="80">
        <v>2</v>
      </c>
      <c r="K99" s="68">
        <v>1</v>
      </c>
      <c r="L99" s="69">
        <v>5</v>
      </c>
      <c r="M99" s="69">
        <v>8</v>
      </c>
      <c r="N99" s="69">
        <v>6</v>
      </c>
      <c r="O99" s="70">
        <v>10</v>
      </c>
      <c r="P99" s="68">
        <v>15</v>
      </c>
      <c r="Q99" s="68">
        <v>9</v>
      </c>
      <c r="R99" s="68">
        <v>16</v>
      </c>
      <c r="S99" s="68">
        <v>12</v>
      </c>
      <c r="T99" s="68">
        <v>25</v>
      </c>
      <c r="U99" s="81"/>
      <c r="V99" s="30"/>
    </row>
    <row r="100" spans="1:23" ht="67.5" customHeight="1" thickBot="1" x14ac:dyDescent="0.25">
      <c r="A100" s="149"/>
      <c r="B100" s="116"/>
      <c r="C100" s="154"/>
      <c r="D100" s="111"/>
      <c r="E100" s="111"/>
      <c r="F100" s="111"/>
      <c r="G100" s="157"/>
      <c r="H100" s="140"/>
      <c r="I100" s="16" t="s">
        <v>35</v>
      </c>
      <c r="J100" s="82">
        <v>2</v>
      </c>
      <c r="K100" s="83">
        <v>3</v>
      </c>
      <c r="L100" s="84">
        <v>8</v>
      </c>
      <c r="M100" s="84">
        <v>16</v>
      </c>
      <c r="N100" s="84">
        <v>22</v>
      </c>
      <c r="O100" s="85">
        <v>32</v>
      </c>
      <c r="P100" s="84">
        <v>47</v>
      </c>
      <c r="Q100" s="84">
        <v>56</v>
      </c>
      <c r="R100" s="84">
        <v>72</v>
      </c>
      <c r="S100" s="84">
        <v>84</v>
      </c>
      <c r="T100" s="84">
        <v>109</v>
      </c>
      <c r="U100" s="86"/>
      <c r="V100" s="84"/>
    </row>
    <row r="101" spans="1:23" ht="45.75" customHeight="1" thickBot="1" x14ac:dyDescent="0.25">
      <c r="A101" s="141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</row>
    <row r="102" spans="1:23" s="20" customFormat="1" ht="57.75" customHeight="1" thickBot="1" x14ac:dyDescent="0.35">
      <c r="A102" s="143" t="s">
        <v>132</v>
      </c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5"/>
      <c r="P102" s="145"/>
      <c r="Q102" s="145"/>
      <c r="R102" s="145"/>
      <c r="S102" s="145"/>
      <c r="T102" s="145"/>
      <c r="U102" s="145"/>
      <c r="V102" s="146"/>
    </row>
    <row r="103" spans="1:23" s="4" customFormat="1" ht="26.25" customHeight="1" thickBot="1" x14ac:dyDescent="0.3">
      <c r="A103" s="115" t="s">
        <v>4</v>
      </c>
      <c r="B103" s="115" t="s">
        <v>5</v>
      </c>
      <c r="C103" s="115" t="s">
        <v>6</v>
      </c>
      <c r="D103" s="112" t="s">
        <v>7</v>
      </c>
      <c r="E103" s="112" t="s">
        <v>8</v>
      </c>
      <c r="F103" s="112" t="s">
        <v>9</v>
      </c>
      <c r="G103" s="115" t="s">
        <v>10</v>
      </c>
      <c r="H103" s="115" t="s">
        <v>11</v>
      </c>
      <c r="I103" s="96" t="s">
        <v>12</v>
      </c>
      <c r="J103" s="98" t="s">
        <v>13</v>
      </c>
      <c r="K103" s="99"/>
      <c r="L103" s="99"/>
      <c r="M103" s="99"/>
      <c r="N103" s="99"/>
      <c r="O103" s="100"/>
      <c r="P103" s="100"/>
      <c r="Q103" s="100"/>
      <c r="R103" s="100"/>
      <c r="S103" s="100"/>
      <c r="T103" s="100"/>
      <c r="U103" s="101"/>
      <c r="V103" s="102" t="s">
        <v>14</v>
      </c>
    </row>
    <row r="104" spans="1:23" s="4" customFormat="1" ht="26.25" customHeight="1" thickBot="1" x14ac:dyDescent="0.3">
      <c r="A104" s="113"/>
      <c r="B104" s="114"/>
      <c r="C104" s="114"/>
      <c r="D104" s="116"/>
      <c r="E104" s="116"/>
      <c r="F104" s="116"/>
      <c r="G104" s="114"/>
      <c r="H104" s="114"/>
      <c r="I104" s="97"/>
      <c r="J104" s="5" t="s">
        <v>15</v>
      </c>
      <c r="K104" s="5" t="s">
        <v>16</v>
      </c>
      <c r="L104" s="5" t="s">
        <v>17</v>
      </c>
      <c r="M104" s="5" t="s">
        <v>18</v>
      </c>
      <c r="N104" s="5" t="s">
        <v>19</v>
      </c>
      <c r="O104" s="5" t="s">
        <v>20</v>
      </c>
      <c r="P104" s="5" t="s">
        <v>21</v>
      </c>
      <c r="Q104" s="5" t="s">
        <v>22</v>
      </c>
      <c r="R104" s="5" t="s">
        <v>23</v>
      </c>
      <c r="S104" s="5" t="s">
        <v>24</v>
      </c>
      <c r="T104" s="5" t="s">
        <v>25</v>
      </c>
      <c r="U104" s="5" t="s">
        <v>26</v>
      </c>
      <c r="V104" s="103"/>
    </row>
    <row r="105" spans="1:23" ht="108" customHeight="1" thickBot="1" x14ac:dyDescent="0.25">
      <c r="A105" s="132" t="s">
        <v>133</v>
      </c>
      <c r="B105" s="132" t="s">
        <v>134</v>
      </c>
      <c r="C105" s="132" t="s">
        <v>135</v>
      </c>
      <c r="D105" s="132" t="s">
        <v>30</v>
      </c>
      <c r="E105" s="132" t="s">
        <v>42</v>
      </c>
      <c r="F105" s="132" t="s">
        <v>73</v>
      </c>
      <c r="G105" s="132" t="s">
        <v>136</v>
      </c>
      <c r="H105" s="132" t="s">
        <v>137</v>
      </c>
      <c r="I105" s="21">
        <v>0</v>
      </c>
      <c r="J105" s="7">
        <v>34</v>
      </c>
      <c r="K105" s="7">
        <v>38</v>
      </c>
      <c r="L105" s="7">
        <v>36</v>
      </c>
      <c r="M105" s="7">
        <v>36</v>
      </c>
      <c r="N105" s="7">
        <v>36</v>
      </c>
      <c r="O105" s="7">
        <v>49</v>
      </c>
      <c r="P105" s="7">
        <v>43</v>
      </c>
      <c r="Q105" s="7">
        <v>44</v>
      </c>
      <c r="R105" s="7">
        <v>41</v>
      </c>
      <c r="S105" s="7">
        <v>35</v>
      </c>
      <c r="T105" s="7">
        <v>34</v>
      </c>
      <c r="U105" s="7">
        <v>34</v>
      </c>
      <c r="V105" s="79">
        <v>460</v>
      </c>
    </row>
    <row r="106" spans="1:23" ht="108" customHeight="1" thickBot="1" x14ac:dyDescent="0.25">
      <c r="A106" s="133"/>
      <c r="B106" s="133"/>
      <c r="C106" s="133"/>
      <c r="D106" s="133"/>
      <c r="E106" s="133"/>
      <c r="F106" s="133"/>
      <c r="G106" s="133"/>
      <c r="H106" s="133"/>
      <c r="I106" s="23">
        <v>0</v>
      </c>
      <c r="J106" s="24">
        <v>32</v>
      </c>
      <c r="K106" s="24">
        <v>40</v>
      </c>
      <c r="L106" s="24">
        <v>36</v>
      </c>
      <c r="M106" s="24">
        <v>34</v>
      </c>
      <c r="N106" s="24">
        <v>35</v>
      </c>
      <c r="O106" s="24">
        <v>35</v>
      </c>
      <c r="P106" s="24">
        <v>44</v>
      </c>
      <c r="Q106" s="24">
        <v>46</v>
      </c>
      <c r="R106" s="24">
        <v>22</v>
      </c>
      <c r="S106" s="24">
        <v>38</v>
      </c>
      <c r="T106" s="24">
        <v>43</v>
      </c>
      <c r="U106" s="24"/>
      <c r="V106" s="25"/>
    </row>
    <row r="107" spans="1:23" ht="108" customHeight="1" thickBot="1" x14ac:dyDescent="0.25">
      <c r="A107" s="134"/>
      <c r="B107" s="134"/>
      <c r="C107" s="134"/>
      <c r="D107" s="134"/>
      <c r="E107" s="134"/>
      <c r="F107" s="134"/>
      <c r="G107" s="134"/>
      <c r="H107" s="134"/>
      <c r="I107" s="16" t="s">
        <v>35</v>
      </c>
      <c r="J107" s="18">
        <v>32</v>
      </c>
      <c r="K107" s="18">
        <v>72</v>
      </c>
      <c r="L107" s="18">
        <v>108</v>
      </c>
      <c r="M107" s="18">
        <v>142</v>
      </c>
      <c r="N107" s="18">
        <v>177</v>
      </c>
      <c r="O107" s="18">
        <v>212</v>
      </c>
      <c r="P107" s="18">
        <v>256</v>
      </c>
      <c r="Q107" s="18">
        <v>302</v>
      </c>
      <c r="R107" s="18">
        <v>324</v>
      </c>
      <c r="S107" s="18">
        <v>362</v>
      </c>
      <c r="T107" s="18">
        <v>405</v>
      </c>
      <c r="U107" s="18"/>
      <c r="V107" s="19"/>
    </row>
    <row r="108" spans="1:23" s="20" customFormat="1" ht="47.25" customHeight="1" thickBot="1" x14ac:dyDescent="0.3">
      <c r="A108" s="135" t="s">
        <v>46</v>
      </c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7"/>
    </row>
    <row r="109" spans="1:23" s="4" customFormat="1" ht="26.25" customHeight="1" thickBot="1" x14ac:dyDescent="0.3">
      <c r="A109" s="112" t="s">
        <v>4</v>
      </c>
      <c r="B109" s="112" t="s">
        <v>5</v>
      </c>
      <c r="C109" s="115" t="s">
        <v>6</v>
      </c>
      <c r="D109" s="112" t="s">
        <v>7</v>
      </c>
      <c r="E109" s="112" t="s">
        <v>8</v>
      </c>
      <c r="F109" s="112" t="s">
        <v>9</v>
      </c>
      <c r="G109" s="115" t="s">
        <v>10</v>
      </c>
      <c r="H109" s="115" t="s">
        <v>11</v>
      </c>
      <c r="I109" s="96" t="s">
        <v>12</v>
      </c>
      <c r="J109" s="98" t="s">
        <v>13</v>
      </c>
      <c r="K109" s="99"/>
      <c r="L109" s="99"/>
      <c r="M109" s="99"/>
      <c r="N109" s="99"/>
      <c r="O109" s="100"/>
      <c r="P109" s="100"/>
      <c r="Q109" s="100"/>
      <c r="R109" s="100"/>
      <c r="S109" s="100"/>
      <c r="T109" s="100"/>
      <c r="U109" s="101"/>
      <c r="V109" s="102" t="s">
        <v>14</v>
      </c>
    </row>
    <row r="110" spans="1:23" s="4" customFormat="1" ht="26.25" customHeight="1" thickBot="1" x14ac:dyDescent="0.3">
      <c r="A110" s="113"/>
      <c r="B110" s="114"/>
      <c r="C110" s="114"/>
      <c r="D110" s="116"/>
      <c r="E110" s="116"/>
      <c r="F110" s="116"/>
      <c r="G110" s="114"/>
      <c r="H110" s="114"/>
      <c r="I110" s="97"/>
      <c r="J110" s="5" t="s">
        <v>15</v>
      </c>
      <c r="K110" s="5" t="s">
        <v>16</v>
      </c>
      <c r="L110" s="5" t="s">
        <v>17</v>
      </c>
      <c r="M110" s="5" t="s">
        <v>18</v>
      </c>
      <c r="N110" s="5" t="s">
        <v>19</v>
      </c>
      <c r="O110" s="5" t="s">
        <v>20</v>
      </c>
      <c r="P110" s="5" t="s">
        <v>21</v>
      </c>
      <c r="Q110" s="5" t="s">
        <v>22</v>
      </c>
      <c r="R110" s="5" t="s">
        <v>23</v>
      </c>
      <c r="S110" s="5" t="s">
        <v>24</v>
      </c>
      <c r="T110" s="5" t="s">
        <v>25</v>
      </c>
      <c r="U110" s="5" t="s">
        <v>26</v>
      </c>
      <c r="V110" s="103"/>
    </row>
    <row r="111" spans="1:23" customFormat="1" ht="67.5" customHeight="1" thickBot="1" x14ac:dyDescent="0.3">
      <c r="A111" s="93" t="s">
        <v>138</v>
      </c>
      <c r="B111" s="126" t="s">
        <v>139</v>
      </c>
      <c r="C111" s="129" t="s">
        <v>140</v>
      </c>
      <c r="D111" s="109" t="s">
        <v>141</v>
      </c>
      <c r="E111" s="109" t="s">
        <v>51</v>
      </c>
      <c r="F111" s="109" t="s">
        <v>73</v>
      </c>
      <c r="G111" s="125" t="s">
        <v>142</v>
      </c>
      <c r="H111" s="125" t="s">
        <v>143</v>
      </c>
      <c r="I111" s="21">
        <v>0</v>
      </c>
      <c r="J111" s="7">
        <v>0</v>
      </c>
      <c r="K111" s="7">
        <v>5</v>
      </c>
      <c r="L111" s="7">
        <v>2</v>
      </c>
      <c r="M111" s="7">
        <v>2</v>
      </c>
      <c r="N111" s="7">
        <v>1</v>
      </c>
      <c r="O111" s="7">
        <v>14</v>
      </c>
      <c r="P111" s="7">
        <v>8</v>
      </c>
      <c r="Q111" s="7">
        <v>9</v>
      </c>
      <c r="R111" s="7">
        <v>7</v>
      </c>
      <c r="S111" s="7">
        <v>0</v>
      </c>
      <c r="T111" s="7">
        <v>0</v>
      </c>
      <c r="U111" s="7">
        <v>0</v>
      </c>
      <c r="V111" s="79">
        <v>48</v>
      </c>
      <c r="W111" s="87"/>
    </row>
    <row r="112" spans="1:23" ht="67.5" customHeight="1" thickBot="1" x14ac:dyDescent="0.25">
      <c r="A112" s="94"/>
      <c r="B112" s="127"/>
      <c r="C112" s="130"/>
      <c r="D112" s="110"/>
      <c r="E112" s="110"/>
      <c r="F112" s="110"/>
      <c r="G112" s="94"/>
      <c r="H112" s="94"/>
      <c r="I112" s="25">
        <v>0</v>
      </c>
      <c r="J112" s="24">
        <v>0</v>
      </c>
      <c r="K112" s="24">
        <v>5</v>
      </c>
      <c r="L112" s="24">
        <v>2</v>
      </c>
      <c r="M112" s="24">
        <v>0</v>
      </c>
      <c r="N112" s="24">
        <v>0</v>
      </c>
      <c r="O112" s="24">
        <v>0</v>
      </c>
      <c r="P112" s="24">
        <v>9</v>
      </c>
      <c r="Q112" s="24">
        <v>11</v>
      </c>
      <c r="R112" s="24">
        <v>4</v>
      </c>
      <c r="S112" s="24">
        <v>0</v>
      </c>
      <c r="T112" s="24">
        <v>9</v>
      </c>
      <c r="U112" s="24"/>
      <c r="V112" s="54" t="s">
        <v>87</v>
      </c>
    </row>
    <row r="113" spans="1:22" ht="67.5" customHeight="1" thickBot="1" x14ac:dyDescent="0.25">
      <c r="A113" s="95"/>
      <c r="B113" s="128"/>
      <c r="C113" s="131"/>
      <c r="D113" s="111"/>
      <c r="E113" s="111"/>
      <c r="F113" s="111"/>
      <c r="G113" s="95"/>
      <c r="H113" s="95"/>
      <c r="I113" s="16" t="s">
        <v>35</v>
      </c>
      <c r="J113" s="18">
        <v>0</v>
      </c>
      <c r="K113" s="18">
        <v>5</v>
      </c>
      <c r="L113" s="18">
        <v>7</v>
      </c>
      <c r="M113" s="18">
        <v>7</v>
      </c>
      <c r="N113" s="18">
        <v>7</v>
      </c>
      <c r="O113" s="18">
        <v>7</v>
      </c>
      <c r="P113" s="18">
        <v>16</v>
      </c>
      <c r="Q113" s="18">
        <v>27</v>
      </c>
      <c r="R113" s="18">
        <v>31</v>
      </c>
      <c r="S113" s="18">
        <v>31</v>
      </c>
      <c r="T113" s="18">
        <v>40</v>
      </c>
      <c r="U113" s="18"/>
      <c r="V113" s="55"/>
    </row>
    <row r="114" spans="1:22" s="4" customFormat="1" ht="26.25" customHeight="1" thickBot="1" x14ac:dyDescent="0.3">
      <c r="A114" s="112" t="s">
        <v>4</v>
      </c>
      <c r="B114" s="112" t="s">
        <v>5</v>
      </c>
      <c r="C114" s="115" t="s">
        <v>6</v>
      </c>
      <c r="D114" s="112" t="s">
        <v>7</v>
      </c>
      <c r="E114" s="112" t="s">
        <v>8</v>
      </c>
      <c r="F114" s="112" t="s">
        <v>9</v>
      </c>
      <c r="G114" s="115" t="s">
        <v>10</v>
      </c>
      <c r="H114" s="115" t="s">
        <v>11</v>
      </c>
      <c r="I114" s="96" t="s">
        <v>12</v>
      </c>
      <c r="J114" s="98" t="s">
        <v>13</v>
      </c>
      <c r="K114" s="99"/>
      <c r="L114" s="99"/>
      <c r="M114" s="99"/>
      <c r="N114" s="99"/>
      <c r="O114" s="100"/>
      <c r="P114" s="100"/>
      <c r="Q114" s="100"/>
      <c r="R114" s="100"/>
      <c r="S114" s="100"/>
      <c r="T114" s="100"/>
      <c r="U114" s="101"/>
      <c r="V114" s="102" t="s">
        <v>14</v>
      </c>
    </row>
    <row r="115" spans="1:22" s="4" customFormat="1" ht="26.25" customHeight="1" thickBot="1" x14ac:dyDescent="0.3">
      <c r="A115" s="113"/>
      <c r="B115" s="114"/>
      <c r="C115" s="114"/>
      <c r="D115" s="116"/>
      <c r="E115" s="116"/>
      <c r="F115" s="116"/>
      <c r="G115" s="114"/>
      <c r="H115" s="114"/>
      <c r="I115" s="97"/>
      <c r="J115" s="5" t="s">
        <v>15</v>
      </c>
      <c r="K115" s="5" t="s">
        <v>16</v>
      </c>
      <c r="L115" s="5" t="s">
        <v>17</v>
      </c>
      <c r="M115" s="5" t="s">
        <v>18</v>
      </c>
      <c r="N115" s="5" t="s">
        <v>19</v>
      </c>
      <c r="O115" s="5" t="s">
        <v>20</v>
      </c>
      <c r="P115" s="5" t="s">
        <v>21</v>
      </c>
      <c r="Q115" s="5" t="s">
        <v>22</v>
      </c>
      <c r="R115" s="5" t="s">
        <v>23</v>
      </c>
      <c r="S115" s="5" t="s">
        <v>24</v>
      </c>
      <c r="T115" s="5" t="s">
        <v>25</v>
      </c>
      <c r="U115" s="5" t="s">
        <v>26</v>
      </c>
      <c r="V115" s="103"/>
    </row>
    <row r="116" spans="1:22" customFormat="1" ht="67.5" customHeight="1" thickBot="1" x14ac:dyDescent="0.3">
      <c r="A116" s="122" t="s">
        <v>144</v>
      </c>
      <c r="B116" s="104" t="s">
        <v>145</v>
      </c>
      <c r="C116" s="104" t="s">
        <v>146</v>
      </c>
      <c r="D116" s="109" t="s">
        <v>147</v>
      </c>
      <c r="E116" s="109" t="s">
        <v>51</v>
      </c>
      <c r="F116" s="109" t="s">
        <v>73</v>
      </c>
      <c r="G116" s="93" t="s">
        <v>148</v>
      </c>
      <c r="H116" s="93" t="s">
        <v>149</v>
      </c>
      <c r="I116" s="21">
        <v>0</v>
      </c>
      <c r="J116" s="7">
        <v>1</v>
      </c>
      <c r="K116" s="7">
        <v>1</v>
      </c>
      <c r="L116" s="7">
        <v>1</v>
      </c>
      <c r="M116" s="7">
        <v>1</v>
      </c>
      <c r="N116" s="7">
        <v>1</v>
      </c>
      <c r="O116" s="7">
        <v>1</v>
      </c>
      <c r="P116" s="7">
        <v>1</v>
      </c>
      <c r="Q116" s="7">
        <v>1</v>
      </c>
      <c r="R116" s="7">
        <v>1</v>
      </c>
      <c r="S116" s="7">
        <v>1</v>
      </c>
      <c r="T116" s="7">
        <v>1</v>
      </c>
      <c r="U116" s="7">
        <v>1</v>
      </c>
      <c r="V116" s="31">
        <v>12</v>
      </c>
    </row>
    <row r="117" spans="1:22" ht="67.5" customHeight="1" thickBot="1" x14ac:dyDescent="0.25">
      <c r="A117" s="123"/>
      <c r="B117" s="107"/>
      <c r="C117" s="107"/>
      <c r="D117" s="110"/>
      <c r="E117" s="110"/>
      <c r="F117" s="110"/>
      <c r="G117" s="120"/>
      <c r="H117" s="120"/>
      <c r="I117" s="25">
        <v>0</v>
      </c>
      <c r="J117" s="80">
        <v>1</v>
      </c>
      <c r="K117" s="68">
        <v>1</v>
      </c>
      <c r="L117" s="69">
        <v>1</v>
      </c>
      <c r="M117" s="69">
        <v>1</v>
      </c>
      <c r="N117" s="69">
        <v>1</v>
      </c>
      <c r="O117" s="70">
        <v>1</v>
      </c>
      <c r="P117" s="68">
        <v>1</v>
      </c>
      <c r="Q117" s="68">
        <v>1</v>
      </c>
      <c r="R117" s="68">
        <v>1</v>
      </c>
      <c r="S117" s="68">
        <v>1</v>
      </c>
      <c r="T117" s="68">
        <v>1</v>
      </c>
      <c r="U117" s="81"/>
      <c r="V117" s="30"/>
    </row>
    <row r="118" spans="1:22" ht="67.5" customHeight="1" thickBot="1" x14ac:dyDescent="0.25">
      <c r="A118" s="124"/>
      <c r="B118" s="108"/>
      <c r="C118" s="108"/>
      <c r="D118" s="111"/>
      <c r="E118" s="111"/>
      <c r="F118" s="111"/>
      <c r="G118" s="121"/>
      <c r="H118" s="121"/>
      <c r="I118" s="16"/>
      <c r="J118" s="82">
        <v>1</v>
      </c>
      <c r="K118" s="83">
        <v>2</v>
      </c>
      <c r="L118" s="84">
        <v>3</v>
      </c>
      <c r="M118" s="84">
        <v>4</v>
      </c>
      <c r="N118" s="84">
        <v>5</v>
      </c>
      <c r="O118" s="85">
        <v>6</v>
      </c>
      <c r="P118" s="84">
        <v>7</v>
      </c>
      <c r="Q118" s="84">
        <v>8</v>
      </c>
      <c r="R118" s="84">
        <v>9</v>
      </c>
      <c r="S118" s="84">
        <v>10</v>
      </c>
      <c r="T118" s="84">
        <v>11</v>
      </c>
      <c r="U118" s="86"/>
      <c r="V118" s="84"/>
    </row>
    <row r="119" spans="1:22" s="4" customFormat="1" ht="26.25" customHeight="1" thickBot="1" x14ac:dyDescent="0.3">
      <c r="A119" s="112" t="s">
        <v>4</v>
      </c>
      <c r="B119" s="112" t="s">
        <v>5</v>
      </c>
      <c r="C119" s="115" t="s">
        <v>6</v>
      </c>
      <c r="D119" s="112" t="s">
        <v>7</v>
      </c>
      <c r="E119" s="112" t="s">
        <v>8</v>
      </c>
      <c r="F119" s="112" t="s">
        <v>9</v>
      </c>
      <c r="G119" s="115" t="s">
        <v>10</v>
      </c>
      <c r="H119" s="115" t="s">
        <v>11</v>
      </c>
      <c r="I119" s="96" t="s">
        <v>12</v>
      </c>
      <c r="J119" s="98" t="s">
        <v>13</v>
      </c>
      <c r="K119" s="99"/>
      <c r="L119" s="99"/>
      <c r="M119" s="99"/>
      <c r="N119" s="99"/>
      <c r="O119" s="100"/>
      <c r="P119" s="100"/>
      <c r="Q119" s="100"/>
      <c r="R119" s="100"/>
      <c r="S119" s="100"/>
      <c r="T119" s="100"/>
      <c r="U119" s="101"/>
      <c r="V119" s="102" t="s">
        <v>14</v>
      </c>
    </row>
    <row r="120" spans="1:22" s="4" customFormat="1" ht="26.25" customHeight="1" thickBot="1" x14ac:dyDescent="0.3">
      <c r="A120" s="113"/>
      <c r="B120" s="114"/>
      <c r="C120" s="114"/>
      <c r="D120" s="116"/>
      <c r="E120" s="116"/>
      <c r="F120" s="116"/>
      <c r="G120" s="114"/>
      <c r="H120" s="114"/>
      <c r="I120" s="97"/>
      <c r="J120" s="5" t="s">
        <v>15</v>
      </c>
      <c r="K120" s="5" t="s">
        <v>16</v>
      </c>
      <c r="L120" s="5" t="s">
        <v>17</v>
      </c>
      <c r="M120" s="5" t="s">
        <v>18</v>
      </c>
      <c r="N120" s="5" t="s">
        <v>19</v>
      </c>
      <c r="O120" s="5" t="s">
        <v>20</v>
      </c>
      <c r="P120" s="5" t="s">
        <v>21</v>
      </c>
      <c r="Q120" s="5" t="s">
        <v>22</v>
      </c>
      <c r="R120" s="5" t="s">
        <v>23</v>
      </c>
      <c r="S120" s="5" t="s">
        <v>24</v>
      </c>
      <c r="T120" s="5" t="s">
        <v>25</v>
      </c>
      <c r="U120" s="5" t="s">
        <v>26</v>
      </c>
      <c r="V120" s="103"/>
    </row>
    <row r="121" spans="1:22" customFormat="1" ht="67.5" customHeight="1" thickBot="1" x14ac:dyDescent="0.3">
      <c r="A121" s="104" t="s">
        <v>150</v>
      </c>
      <c r="B121" s="104" t="s">
        <v>151</v>
      </c>
      <c r="C121" s="104" t="s">
        <v>152</v>
      </c>
      <c r="D121" s="109" t="s">
        <v>153</v>
      </c>
      <c r="E121" s="109" t="s">
        <v>51</v>
      </c>
      <c r="F121" s="109" t="s">
        <v>73</v>
      </c>
      <c r="G121" s="117" t="s">
        <v>154</v>
      </c>
      <c r="H121" s="93" t="s">
        <v>155</v>
      </c>
      <c r="I121" s="21">
        <v>0</v>
      </c>
      <c r="J121" s="88">
        <v>1</v>
      </c>
      <c r="K121" s="88">
        <v>0</v>
      </c>
      <c r="L121" s="88">
        <v>1</v>
      </c>
      <c r="M121" s="88">
        <v>1</v>
      </c>
      <c r="N121" s="88">
        <v>2</v>
      </c>
      <c r="O121" s="88">
        <v>2</v>
      </c>
      <c r="P121" s="88">
        <v>2</v>
      </c>
      <c r="Q121" s="88">
        <v>2</v>
      </c>
      <c r="R121" s="88">
        <v>1</v>
      </c>
      <c r="S121" s="88">
        <v>2</v>
      </c>
      <c r="T121" s="88">
        <v>1</v>
      </c>
      <c r="U121" s="88">
        <v>1</v>
      </c>
      <c r="V121" s="31">
        <v>16</v>
      </c>
    </row>
    <row r="122" spans="1:22" ht="67.5" customHeight="1" thickBot="1" x14ac:dyDescent="0.25">
      <c r="A122" s="105"/>
      <c r="B122" s="107"/>
      <c r="C122" s="107"/>
      <c r="D122" s="110"/>
      <c r="E122" s="110"/>
      <c r="F122" s="110"/>
      <c r="G122" s="118"/>
      <c r="H122" s="94"/>
      <c r="I122" s="25">
        <v>0</v>
      </c>
      <c r="J122" s="24">
        <v>1</v>
      </c>
      <c r="K122" s="24">
        <v>0</v>
      </c>
      <c r="L122" s="24">
        <v>1</v>
      </c>
      <c r="M122" s="24">
        <v>1</v>
      </c>
      <c r="N122" s="24">
        <v>2</v>
      </c>
      <c r="O122" s="24">
        <v>2</v>
      </c>
      <c r="P122" s="24">
        <v>2</v>
      </c>
      <c r="Q122" s="24">
        <v>2</v>
      </c>
      <c r="R122" s="24">
        <v>1</v>
      </c>
      <c r="S122" s="24">
        <v>2</v>
      </c>
      <c r="T122" s="24">
        <v>1</v>
      </c>
      <c r="U122" s="24"/>
      <c r="V122" s="54" t="s">
        <v>87</v>
      </c>
    </row>
    <row r="123" spans="1:22" ht="67.5" customHeight="1" thickBot="1" x14ac:dyDescent="0.25">
      <c r="A123" s="106"/>
      <c r="B123" s="108"/>
      <c r="C123" s="108"/>
      <c r="D123" s="111"/>
      <c r="E123" s="111"/>
      <c r="F123" s="111"/>
      <c r="G123" s="119"/>
      <c r="H123" s="95"/>
      <c r="I123" s="16" t="s">
        <v>35</v>
      </c>
      <c r="J123" s="18">
        <v>1</v>
      </c>
      <c r="K123" s="18">
        <v>1</v>
      </c>
      <c r="L123" s="18">
        <v>2</v>
      </c>
      <c r="M123" s="18">
        <v>3</v>
      </c>
      <c r="N123" s="18">
        <v>5</v>
      </c>
      <c r="O123" s="18">
        <v>7</v>
      </c>
      <c r="P123" s="18">
        <v>9</v>
      </c>
      <c r="Q123" s="18">
        <v>11</v>
      </c>
      <c r="R123" s="18">
        <v>12</v>
      </c>
      <c r="S123" s="18">
        <v>14</v>
      </c>
      <c r="T123" s="18">
        <v>15</v>
      </c>
      <c r="U123" s="18"/>
      <c r="V123" s="55"/>
    </row>
    <row r="124" spans="1:22" s="4" customFormat="1" ht="26.25" customHeight="1" thickBot="1" x14ac:dyDescent="0.3">
      <c r="A124" s="112" t="s">
        <v>4</v>
      </c>
      <c r="B124" s="112" t="s">
        <v>5</v>
      </c>
      <c r="C124" s="115" t="s">
        <v>6</v>
      </c>
      <c r="D124" s="112" t="s">
        <v>7</v>
      </c>
      <c r="E124" s="112" t="s">
        <v>8</v>
      </c>
      <c r="F124" s="112" t="s">
        <v>9</v>
      </c>
      <c r="G124" s="115" t="s">
        <v>10</v>
      </c>
      <c r="H124" s="115" t="s">
        <v>11</v>
      </c>
      <c r="I124" s="96" t="s">
        <v>12</v>
      </c>
      <c r="J124" s="98" t="s">
        <v>13</v>
      </c>
      <c r="K124" s="99"/>
      <c r="L124" s="99"/>
      <c r="M124" s="99"/>
      <c r="N124" s="99"/>
      <c r="O124" s="100"/>
      <c r="P124" s="100"/>
      <c r="Q124" s="100"/>
      <c r="R124" s="100"/>
      <c r="S124" s="100"/>
      <c r="T124" s="100"/>
      <c r="U124" s="101"/>
      <c r="V124" s="102" t="s">
        <v>14</v>
      </c>
    </row>
    <row r="125" spans="1:22" s="4" customFormat="1" ht="26.25" customHeight="1" thickBot="1" x14ac:dyDescent="0.3">
      <c r="A125" s="113"/>
      <c r="B125" s="114"/>
      <c r="C125" s="114"/>
      <c r="D125" s="116"/>
      <c r="E125" s="116"/>
      <c r="F125" s="116"/>
      <c r="G125" s="114"/>
      <c r="H125" s="114"/>
      <c r="I125" s="97"/>
      <c r="J125" s="5" t="s">
        <v>15</v>
      </c>
      <c r="K125" s="5" t="s">
        <v>16</v>
      </c>
      <c r="L125" s="5" t="s">
        <v>17</v>
      </c>
      <c r="M125" s="5" t="s">
        <v>18</v>
      </c>
      <c r="N125" s="5" t="s">
        <v>19</v>
      </c>
      <c r="O125" s="5" t="s">
        <v>20</v>
      </c>
      <c r="P125" s="5" t="s">
        <v>21</v>
      </c>
      <c r="Q125" s="5" t="s">
        <v>22</v>
      </c>
      <c r="R125" s="5" t="s">
        <v>23</v>
      </c>
      <c r="S125" s="5" t="s">
        <v>24</v>
      </c>
      <c r="T125" s="5" t="s">
        <v>25</v>
      </c>
      <c r="U125" s="5" t="s">
        <v>26</v>
      </c>
      <c r="V125" s="103"/>
    </row>
    <row r="126" spans="1:22" customFormat="1" ht="67.5" customHeight="1" thickBot="1" x14ac:dyDescent="0.3">
      <c r="A126" s="104" t="s">
        <v>156</v>
      </c>
      <c r="B126" s="104" t="s">
        <v>157</v>
      </c>
      <c r="C126" s="104" t="s">
        <v>158</v>
      </c>
      <c r="D126" s="109" t="s">
        <v>153</v>
      </c>
      <c r="E126" s="109" t="s">
        <v>51</v>
      </c>
      <c r="F126" s="109" t="s">
        <v>73</v>
      </c>
      <c r="G126" s="104" t="s">
        <v>159</v>
      </c>
      <c r="H126" s="93" t="s">
        <v>160</v>
      </c>
      <c r="I126" s="21">
        <v>0</v>
      </c>
      <c r="J126" s="89">
        <v>32</v>
      </c>
      <c r="K126" s="90">
        <v>32</v>
      </c>
      <c r="L126" s="88">
        <v>32</v>
      </c>
      <c r="M126" s="88">
        <v>32</v>
      </c>
      <c r="N126" s="88">
        <v>32</v>
      </c>
      <c r="O126" s="91">
        <v>32</v>
      </c>
      <c r="P126" s="90">
        <v>32</v>
      </c>
      <c r="Q126" s="90">
        <v>32</v>
      </c>
      <c r="R126" s="90">
        <v>32</v>
      </c>
      <c r="S126" s="90">
        <v>32</v>
      </c>
      <c r="T126" s="90">
        <v>32</v>
      </c>
      <c r="U126" s="92">
        <v>32</v>
      </c>
      <c r="V126" s="31">
        <v>384</v>
      </c>
    </row>
    <row r="127" spans="1:22" ht="67.5" customHeight="1" thickBot="1" x14ac:dyDescent="0.25">
      <c r="A127" s="105"/>
      <c r="B127" s="107"/>
      <c r="C127" s="107"/>
      <c r="D127" s="110"/>
      <c r="E127" s="110"/>
      <c r="F127" s="110"/>
      <c r="G127" s="107"/>
      <c r="H127" s="94"/>
      <c r="I127" s="25">
        <v>0</v>
      </c>
      <c r="J127" s="80">
        <v>30</v>
      </c>
      <c r="K127" s="68">
        <v>34</v>
      </c>
      <c r="L127" s="69">
        <v>32</v>
      </c>
      <c r="M127" s="69">
        <v>32</v>
      </c>
      <c r="N127" s="69">
        <v>32</v>
      </c>
      <c r="O127" s="70">
        <v>32</v>
      </c>
      <c r="P127" s="68">
        <v>32</v>
      </c>
      <c r="Q127" s="68">
        <v>32</v>
      </c>
      <c r="R127" s="68">
        <v>16</v>
      </c>
      <c r="S127" s="68">
        <v>35</v>
      </c>
      <c r="T127" s="68">
        <v>32</v>
      </c>
      <c r="U127" s="81"/>
      <c r="V127" s="30"/>
    </row>
    <row r="128" spans="1:22" ht="67.5" customHeight="1" thickBot="1" x14ac:dyDescent="0.25">
      <c r="A128" s="106"/>
      <c r="B128" s="108"/>
      <c r="C128" s="108"/>
      <c r="D128" s="111"/>
      <c r="E128" s="111"/>
      <c r="F128" s="111"/>
      <c r="G128" s="108"/>
      <c r="H128" s="95"/>
      <c r="I128" s="16"/>
      <c r="J128" s="82">
        <v>30</v>
      </c>
      <c r="K128" s="83">
        <v>64</v>
      </c>
      <c r="L128" s="84">
        <v>96</v>
      </c>
      <c r="M128" s="84">
        <v>128</v>
      </c>
      <c r="N128" s="84">
        <v>160</v>
      </c>
      <c r="O128" s="85">
        <v>192</v>
      </c>
      <c r="P128" s="84">
        <v>224</v>
      </c>
      <c r="Q128" s="84">
        <v>256</v>
      </c>
      <c r="R128" s="84">
        <v>272</v>
      </c>
      <c r="S128" s="84">
        <v>307</v>
      </c>
      <c r="T128" s="84">
        <v>339</v>
      </c>
      <c r="U128" s="86"/>
      <c r="V128" s="84"/>
    </row>
  </sheetData>
  <mergeCells count="435">
    <mergeCell ref="F6:F7"/>
    <mergeCell ref="G6:G7"/>
    <mergeCell ref="H6:H7"/>
    <mergeCell ref="I6:I7"/>
    <mergeCell ref="J6:U6"/>
    <mergeCell ref="V6:V7"/>
    <mergeCell ref="A1:V1"/>
    <mergeCell ref="A2:V2"/>
    <mergeCell ref="A3:V3"/>
    <mergeCell ref="A4:V4"/>
    <mergeCell ref="A5:V5"/>
    <mergeCell ref="A6:A7"/>
    <mergeCell ref="B6:B7"/>
    <mergeCell ref="C6:C7"/>
    <mergeCell ref="D6:D7"/>
    <mergeCell ref="E6:E7"/>
    <mergeCell ref="G8:G9"/>
    <mergeCell ref="H8:H9"/>
    <mergeCell ref="A10:V10"/>
    <mergeCell ref="A11:A12"/>
    <mergeCell ref="B11:B12"/>
    <mergeCell ref="C11:C12"/>
    <mergeCell ref="D11:D12"/>
    <mergeCell ref="E11:E12"/>
    <mergeCell ref="F11:F12"/>
    <mergeCell ref="G11:G12"/>
    <mergeCell ref="A8:A9"/>
    <mergeCell ref="B8:B9"/>
    <mergeCell ref="C8:C9"/>
    <mergeCell ref="D8:D9"/>
    <mergeCell ref="E8:E9"/>
    <mergeCell ref="F8:F9"/>
    <mergeCell ref="H11:H12"/>
    <mergeCell ref="I11:I12"/>
    <mergeCell ref="J11:U11"/>
    <mergeCell ref="V11:V12"/>
    <mergeCell ref="A13:A14"/>
    <mergeCell ref="B13:B14"/>
    <mergeCell ref="C13:C14"/>
    <mergeCell ref="D13:D14"/>
    <mergeCell ref="E13:E14"/>
    <mergeCell ref="F13:F14"/>
    <mergeCell ref="G13:G14"/>
    <mergeCell ref="H13:H14"/>
    <mergeCell ref="A15:V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U16"/>
    <mergeCell ref="V16:V17"/>
    <mergeCell ref="A18:A20"/>
    <mergeCell ref="B18:B20"/>
    <mergeCell ref="C18:C20"/>
    <mergeCell ref="D18:D20"/>
    <mergeCell ref="E18:E20"/>
    <mergeCell ref="F18:F20"/>
    <mergeCell ref="G18:G20"/>
    <mergeCell ref="H18:H20"/>
    <mergeCell ref="A21:V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U22"/>
    <mergeCell ref="V22:V23"/>
    <mergeCell ref="A24:A26"/>
    <mergeCell ref="B24:B26"/>
    <mergeCell ref="C24:C26"/>
    <mergeCell ref="D24:D26"/>
    <mergeCell ref="E24:E26"/>
    <mergeCell ref="F24:F26"/>
    <mergeCell ref="G24:G26"/>
    <mergeCell ref="H24:H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U27"/>
    <mergeCell ref="V27:V28"/>
    <mergeCell ref="A29:A31"/>
    <mergeCell ref="B29:B31"/>
    <mergeCell ref="C29:C31"/>
    <mergeCell ref="D29:D31"/>
    <mergeCell ref="E29:E31"/>
    <mergeCell ref="F29:F31"/>
    <mergeCell ref="G29:G31"/>
    <mergeCell ref="H29:H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U32"/>
    <mergeCell ref="V32:V33"/>
    <mergeCell ref="A34:A36"/>
    <mergeCell ref="B34:B36"/>
    <mergeCell ref="C34:C36"/>
    <mergeCell ref="D34:D36"/>
    <mergeCell ref="E34:E36"/>
    <mergeCell ref="F34:F36"/>
    <mergeCell ref="G34:G36"/>
    <mergeCell ref="H34:H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U37"/>
    <mergeCell ref="V37:V38"/>
    <mergeCell ref="A39:A41"/>
    <mergeCell ref="B39:B41"/>
    <mergeCell ref="C39:C41"/>
    <mergeCell ref="D39:D41"/>
    <mergeCell ref="E39:E41"/>
    <mergeCell ref="F39:F41"/>
    <mergeCell ref="G39:G41"/>
    <mergeCell ref="H39:H41"/>
    <mergeCell ref="A43:V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U44"/>
    <mergeCell ref="V44:V45"/>
    <mergeCell ref="A46:A48"/>
    <mergeCell ref="B46:B48"/>
    <mergeCell ref="C46:C48"/>
    <mergeCell ref="D46:D48"/>
    <mergeCell ref="E46:E48"/>
    <mergeCell ref="F46:F48"/>
    <mergeCell ref="G46:G48"/>
    <mergeCell ref="H46:H48"/>
    <mergeCell ref="A49:V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U50"/>
    <mergeCell ref="V50:V51"/>
    <mergeCell ref="A52:A54"/>
    <mergeCell ref="B52:B54"/>
    <mergeCell ref="C52:C54"/>
    <mergeCell ref="D52:D54"/>
    <mergeCell ref="E52:E54"/>
    <mergeCell ref="F52:F54"/>
    <mergeCell ref="G52:G54"/>
    <mergeCell ref="H52:H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U55"/>
    <mergeCell ref="V55:V56"/>
    <mergeCell ref="A57:A59"/>
    <mergeCell ref="B57:B59"/>
    <mergeCell ref="C57:C59"/>
    <mergeCell ref="D57:D59"/>
    <mergeCell ref="E57:E59"/>
    <mergeCell ref="F57:F59"/>
    <mergeCell ref="G57:G59"/>
    <mergeCell ref="H57:H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U60"/>
    <mergeCell ref="V60:V61"/>
    <mergeCell ref="A62:A64"/>
    <mergeCell ref="B62:B64"/>
    <mergeCell ref="C62:C64"/>
    <mergeCell ref="D62:D64"/>
    <mergeCell ref="E62:E64"/>
    <mergeCell ref="F62:F64"/>
    <mergeCell ref="G62:G64"/>
    <mergeCell ref="H62:H64"/>
    <mergeCell ref="A66:V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U67"/>
    <mergeCell ref="V67:V68"/>
    <mergeCell ref="A69:A71"/>
    <mergeCell ref="B69:B71"/>
    <mergeCell ref="C69:C71"/>
    <mergeCell ref="D69:D71"/>
    <mergeCell ref="E69:E71"/>
    <mergeCell ref="F69:F71"/>
    <mergeCell ref="G69:G71"/>
    <mergeCell ref="H69:H71"/>
    <mergeCell ref="A72:V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U73"/>
    <mergeCell ref="V73:V74"/>
    <mergeCell ref="A75:A77"/>
    <mergeCell ref="B75:B77"/>
    <mergeCell ref="C75:C77"/>
    <mergeCell ref="D75:D77"/>
    <mergeCell ref="E75:E77"/>
    <mergeCell ref="F75:F77"/>
    <mergeCell ref="G75:G77"/>
    <mergeCell ref="H75:H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J78:U78"/>
    <mergeCell ref="V78:V79"/>
    <mergeCell ref="A80:A82"/>
    <mergeCell ref="B80:B82"/>
    <mergeCell ref="C80:C82"/>
    <mergeCell ref="D80:D82"/>
    <mergeCell ref="E80:E82"/>
    <mergeCell ref="F80:F82"/>
    <mergeCell ref="G80:G82"/>
    <mergeCell ref="H80:H82"/>
    <mergeCell ref="A84:V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U85"/>
    <mergeCell ref="V85:V86"/>
    <mergeCell ref="A87:A89"/>
    <mergeCell ref="B87:B89"/>
    <mergeCell ref="C87:C89"/>
    <mergeCell ref="D87:D89"/>
    <mergeCell ref="E87:E89"/>
    <mergeCell ref="F87:F89"/>
    <mergeCell ref="G87:G89"/>
    <mergeCell ref="H87:H89"/>
    <mergeCell ref="A90:V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1:U91"/>
    <mergeCell ref="V91:V92"/>
    <mergeCell ref="A93:A95"/>
    <mergeCell ref="B93:B95"/>
    <mergeCell ref="C93:C95"/>
    <mergeCell ref="D93:D95"/>
    <mergeCell ref="E93:E95"/>
    <mergeCell ref="F93:F95"/>
    <mergeCell ref="G93:G95"/>
    <mergeCell ref="H93:H95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J96:U96"/>
    <mergeCell ref="V96:V97"/>
    <mergeCell ref="A98:A100"/>
    <mergeCell ref="B98:B100"/>
    <mergeCell ref="C98:C100"/>
    <mergeCell ref="D98:D100"/>
    <mergeCell ref="E98:E100"/>
    <mergeCell ref="F98:F100"/>
    <mergeCell ref="G98:G100"/>
    <mergeCell ref="H98:H100"/>
    <mergeCell ref="A101:V101"/>
    <mergeCell ref="A102:V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U103"/>
    <mergeCell ref="V103:V104"/>
    <mergeCell ref="A105:A107"/>
    <mergeCell ref="B105:B107"/>
    <mergeCell ref="C105:C107"/>
    <mergeCell ref="D105:D107"/>
    <mergeCell ref="E105:E107"/>
    <mergeCell ref="F105:F107"/>
    <mergeCell ref="G105:G107"/>
    <mergeCell ref="H105:H107"/>
    <mergeCell ref="A108:V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U109"/>
    <mergeCell ref="V109:V110"/>
    <mergeCell ref="A111:A113"/>
    <mergeCell ref="B111:B113"/>
    <mergeCell ref="C111:C113"/>
    <mergeCell ref="D111:D113"/>
    <mergeCell ref="E111:E113"/>
    <mergeCell ref="F111:F113"/>
    <mergeCell ref="G111:G113"/>
    <mergeCell ref="H111:H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U114"/>
    <mergeCell ref="V114:V115"/>
    <mergeCell ref="A116:A118"/>
    <mergeCell ref="B116:B118"/>
    <mergeCell ref="C116:C118"/>
    <mergeCell ref="D116:D118"/>
    <mergeCell ref="E116:E118"/>
    <mergeCell ref="F116:F118"/>
    <mergeCell ref="G116:G118"/>
    <mergeCell ref="H116:H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U119"/>
    <mergeCell ref="V119:V120"/>
    <mergeCell ref="A121:A123"/>
    <mergeCell ref="B121:B123"/>
    <mergeCell ref="C121:C123"/>
    <mergeCell ref="D121:D123"/>
    <mergeCell ref="E121:E123"/>
    <mergeCell ref="F121:F123"/>
    <mergeCell ref="G121:G123"/>
    <mergeCell ref="H121:H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H126:H128"/>
    <mergeCell ref="I124:I125"/>
    <mergeCell ref="J124:U124"/>
    <mergeCell ref="V124:V125"/>
    <mergeCell ref="A126:A128"/>
    <mergeCell ref="B126:B128"/>
    <mergeCell ref="C126:C128"/>
    <mergeCell ref="D126:D128"/>
    <mergeCell ref="E126:E128"/>
    <mergeCell ref="F126:F128"/>
    <mergeCell ref="G126:G128"/>
  </mergeCells>
  <dataValidations count="1">
    <dataValidation type="decimal" allowBlank="1" showInputMessage="1" showErrorMessage="1" sqref="J69:U69 JF69:JQ69 TB69:TM69 ACX69:ADI69 AMT69:ANE69 AWP69:AXA69 BGL69:BGW69 BQH69:BQS69 CAD69:CAO69 CJZ69:CKK69 CTV69:CUG69 DDR69:DEC69 DNN69:DNY69 DXJ69:DXU69 EHF69:EHQ69 ERB69:ERM69 FAX69:FBI69 FKT69:FLE69 FUP69:FVA69 GEL69:GEW69 GOH69:GOS69 GYD69:GYO69 HHZ69:HIK69 HRV69:HSG69 IBR69:ICC69 ILN69:ILY69 IVJ69:IVU69 JFF69:JFQ69 JPB69:JPM69 JYX69:JZI69 KIT69:KJE69 KSP69:KTA69 LCL69:LCW69 LMH69:LMS69 LWD69:LWO69 MFZ69:MGK69 MPV69:MQG69 MZR69:NAC69 NJN69:NJY69 NTJ69:NTU69 ODF69:ODQ69 ONB69:ONM69 OWX69:OXI69 PGT69:PHE69 PQP69:PRA69 QAL69:QAW69 QKH69:QKS69 QUD69:QUO69 RDZ69:REK69 RNV69:ROG69 RXR69:RYC69 SHN69:SHY69 SRJ69:SRU69 TBF69:TBQ69 TLB69:TLM69 TUX69:TVI69 UET69:UFE69 UOP69:UPA69 UYL69:UYW69 VIH69:VIS69 VSD69:VSO69 WBZ69:WCK69 WLV69:WMG69 WVR69:WWC69 J65605:U65605 JF65605:JQ65605 TB65605:TM65605 ACX65605:ADI65605 AMT65605:ANE65605 AWP65605:AXA65605 BGL65605:BGW65605 BQH65605:BQS65605 CAD65605:CAO65605 CJZ65605:CKK65605 CTV65605:CUG65605 DDR65605:DEC65605 DNN65605:DNY65605 DXJ65605:DXU65605 EHF65605:EHQ65605 ERB65605:ERM65605 FAX65605:FBI65605 FKT65605:FLE65605 FUP65605:FVA65605 GEL65605:GEW65605 GOH65605:GOS65605 GYD65605:GYO65605 HHZ65605:HIK65605 HRV65605:HSG65605 IBR65605:ICC65605 ILN65605:ILY65605 IVJ65605:IVU65605 JFF65605:JFQ65605 JPB65605:JPM65605 JYX65605:JZI65605 KIT65605:KJE65605 KSP65605:KTA65605 LCL65605:LCW65605 LMH65605:LMS65605 LWD65605:LWO65605 MFZ65605:MGK65605 MPV65605:MQG65605 MZR65605:NAC65605 NJN65605:NJY65605 NTJ65605:NTU65605 ODF65605:ODQ65605 ONB65605:ONM65605 OWX65605:OXI65605 PGT65605:PHE65605 PQP65605:PRA65605 QAL65605:QAW65605 QKH65605:QKS65605 QUD65605:QUO65605 RDZ65605:REK65605 RNV65605:ROG65605 RXR65605:RYC65605 SHN65605:SHY65605 SRJ65605:SRU65605 TBF65605:TBQ65605 TLB65605:TLM65605 TUX65605:TVI65605 UET65605:UFE65605 UOP65605:UPA65605 UYL65605:UYW65605 VIH65605:VIS65605 VSD65605:VSO65605 WBZ65605:WCK65605 WLV65605:WMG65605 WVR65605:WWC65605 J131141:U131141 JF131141:JQ131141 TB131141:TM131141 ACX131141:ADI131141 AMT131141:ANE131141 AWP131141:AXA131141 BGL131141:BGW131141 BQH131141:BQS131141 CAD131141:CAO131141 CJZ131141:CKK131141 CTV131141:CUG131141 DDR131141:DEC131141 DNN131141:DNY131141 DXJ131141:DXU131141 EHF131141:EHQ131141 ERB131141:ERM131141 FAX131141:FBI131141 FKT131141:FLE131141 FUP131141:FVA131141 GEL131141:GEW131141 GOH131141:GOS131141 GYD131141:GYO131141 HHZ131141:HIK131141 HRV131141:HSG131141 IBR131141:ICC131141 ILN131141:ILY131141 IVJ131141:IVU131141 JFF131141:JFQ131141 JPB131141:JPM131141 JYX131141:JZI131141 KIT131141:KJE131141 KSP131141:KTA131141 LCL131141:LCW131141 LMH131141:LMS131141 LWD131141:LWO131141 MFZ131141:MGK131141 MPV131141:MQG131141 MZR131141:NAC131141 NJN131141:NJY131141 NTJ131141:NTU131141 ODF131141:ODQ131141 ONB131141:ONM131141 OWX131141:OXI131141 PGT131141:PHE131141 PQP131141:PRA131141 QAL131141:QAW131141 QKH131141:QKS131141 QUD131141:QUO131141 RDZ131141:REK131141 RNV131141:ROG131141 RXR131141:RYC131141 SHN131141:SHY131141 SRJ131141:SRU131141 TBF131141:TBQ131141 TLB131141:TLM131141 TUX131141:TVI131141 UET131141:UFE131141 UOP131141:UPA131141 UYL131141:UYW131141 VIH131141:VIS131141 VSD131141:VSO131141 WBZ131141:WCK131141 WLV131141:WMG131141 WVR131141:WWC131141 J196677:U196677 JF196677:JQ196677 TB196677:TM196677 ACX196677:ADI196677 AMT196677:ANE196677 AWP196677:AXA196677 BGL196677:BGW196677 BQH196677:BQS196677 CAD196677:CAO196677 CJZ196677:CKK196677 CTV196677:CUG196677 DDR196677:DEC196677 DNN196677:DNY196677 DXJ196677:DXU196677 EHF196677:EHQ196677 ERB196677:ERM196677 FAX196677:FBI196677 FKT196677:FLE196677 FUP196677:FVA196677 GEL196677:GEW196677 GOH196677:GOS196677 GYD196677:GYO196677 HHZ196677:HIK196677 HRV196677:HSG196677 IBR196677:ICC196677 ILN196677:ILY196677 IVJ196677:IVU196677 JFF196677:JFQ196677 JPB196677:JPM196677 JYX196677:JZI196677 KIT196677:KJE196677 KSP196677:KTA196677 LCL196677:LCW196677 LMH196677:LMS196677 LWD196677:LWO196677 MFZ196677:MGK196677 MPV196677:MQG196677 MZR196677:NAC196677 NJN196677:NJY196677 NTJ196677:NTU196677 ODF196677:ODQ196677 ONB196677:ONM196677 OWX196677:OXI196677 PGT196677:PHE196677 PQP196677:PRA196677 QAL196677:QAW196677 QKH196677:QKS196677 QUD196677:QUO196677 RDZ196677:REK196677 RNV196677:ROG196677 RXR196677:RYC196677 SHN196677:SHY196677 SRJ196677:SRU196677 TBF196677:TBQ196677 TLB196677:TLM196677 TUX196677:TVI196677 UET196677:UFE196677 UOP196677:UPA196677 UYL196677:UYW196677 VIH196677:VIS196677 VSD196677:VSO196677 WBZ196677:WCK196677 WLV196677:WMG196677 WVR196677:WWC196677 J262213:U262213 JF262213:JQ262213 TB262213:TM262213 ACX262213:ADI262213 AMT262213:ANE262213 AWP262213:AXA262213 BGL262213:BGW262213 BQH262213:BQS262213 CAD262213:CAO262213 CJZ262213:CKK262213 CTV262213:CUG262213 DDR262213:DEC262213 DNN262213:DNY262213 DXJ262213:DXU262213 EHF262213:EHQ262213 ERB262213:ERM262213 FAX262213:FBI262213 FKT262213:FLE262213 FUP262213:FVA262213 GEL262213:GEW262213 GOH262213:GOS262213 GYD262213:GYO262213 HHZ262213:HIK262213 HRV262213:HSG262213 IBR262213:ICC262213 ILN262213:ILY262213 IVJ262213:IVU262213 JFF262213:JFQ262213 JPB262213:JPM262213 JYX262213:JZI262213 KIT262213:KJE262213 KSP262213:KTA262213 LCL262213:LCW262213 LMH262213:LMS262213 LWD262213:LWO262213 MFZ262213:MGK262213 MPV262213:MQG262213 MZR262213:NAC262213 NJN262213:NJY262213 NTJ262213:NTU262213 ODF262213:ODQ262213 ONB262213:ONM262213 OWX262213:OXI262213 PGT262213:PHE262213 PQP262213:PRA262213 QAL262213:QAW262213 QKH262213:QKS262213 QUD262213:QUO262213 RDZ262213:REK262213 RNV262213:ROG262213 RXR262213:RYC262213 SHN262213:SHY262213 SRJ262213:SRU262213 TBF262213:TBQ262213 TLB262213:TLM262213 TUX262213:TVI262213 UET262213:UFE262213 UOP262213:UPA262213 UYL262213:UYW262213 VIH262213:VIS262213 VSD262213:VSO262213 WBZ262213:WCK262213 WLV262213:WMG262213 WVR262213:WWC262213 J327749:U327749 JF327749:JQ327749 TB327749:TM327749 ACX327749:ADI327749 AMT327749:ANE327749 AWP327749:AXA327749 BGL327749:BGW327749 BQH327749:BQS327749 CAD327749:CAO327749 CJZ327749:CKK327749 CTV327749:CUG327749 DDR327749:DEC327749 DNN327749:DNY327749 DXJ327749:DXU327749 EHF327749:EHQ327749 ERB327749:ERM327749 FAX327749:FBI327749 FKT327749:FLE327749 FUP327749:FVA327749 GEL327749:GEW327749 GOH327749:GOS327749 GYD327749:GYO327749 HHZ327749:HIK327749 HRV327749:HSG327749 IBR327749:ICC327749 ILN327749:ILY327749 IVJ327749:IVU327749 JFF327749:JFQ327749 JPB327749:JPM327749 JYX327749:JZI327749 KIT327749:KJE327749 KSP327749:KTA327749 LCL327749:LCW327749 LMH327749:LMS327749 LWD327749:LWO327749 MFZ327749:MGK327749 MPV327749:MQG327749 MZR327749:NAC327749 NJN327749:NJY327749 NTJ327749:NTU327749 ODF327749:ODQ327749 ONB327749:ONM327749 OWX327749:OXI327749 PGT327749:PHE327749 PQP327749:PRA327749 QAL327749:QAW327749 QKH327749:QKS327749 QUD327749:QUO327749 RDZ327749:REK327749 RNV327749:ROG327749 RXR327749:RYC327749 SHN327749:SHY327749 SRJ327749:SRU327749 TBF327749:TBQ327749 TLB327749:TLM327749 TUX327749:TVI327749 UET327749:UFE327749 UOP327749:UPA327749 UYL327749:UYW327749 VIH327749:VIS327749 VSD327749:VSO327749 WBZ327749:WCK327749 WLV327749:WMG327749 WVR327749:WWC327749 J393285:U393285 JF393285:JQ393285 TB393285:TM393285 ACX393285:ADI393285 AMT393285:ANE393285 AWP393285:AXA393285 BGL393285:BGW393285 BQH393285:BQS393285 CAD393285:CAO393285 CJZ393285:CKK393285 CTV393285:CUG393285 DDR393285:DEC393285 DNN393285:DNY393285 DXJ393285:DXU393285 EHF393285:EHQ393285 ERB393285:ERM393285 FAX393285:FBI393285 FKT393285:FLE393285 FUP393285:FVA393285 GEL393285:GEW393285 GOH393285:GOS393285 GYD393285:GYO393285 HHZ393285:HIK393285 HRV393285:HSG393285 IBR393285:ICC393285 ILN393285:ILY393285 IVJ393285:IVU393285 JFF393285:JFQ393285 JPB393285:JPM393285 JYX393285:JZI393285 KIT393285:KJE393285 KSP393285:KTA393285 LCL393285:LCW393285 LMH393285:LMS393285 LWD393285:LWO393285 MFZ393285:MGK393285 MPV393285:MQG393285 MZR393285:NAC393285 NJN393285:NJY393285 NTJ393285:NTU393285 ODF393285:ODQ393285 ONB393285:ONM393285 OWX393285:OXI393285 PGT393285:PHE393285 PQP393285:PRA393285 QAL393285:QAW393285 QKH393285:QKS393285 QUD393285:QUO393285 RDZ393285:REK393285 RNV393285:ROG393285 RXR393285:RYC393285 SHN393285:SHY393285 SRJ393285:SRU393285 TBF393285:TBQ393285 TLB393285:TLM393285 TUX393285:TVI393285 UET393285:UFE393285 UOP393285:UPA393285 UYL393285:UYW393285 VIH393285:VIS393285 VSD393285:VSO393285 WBZ393285:WCK393285 WLV393285:WMG393285 WVR393285:WWC393285 J458821:U458821 JF458821:JQ458821 TB458821:TM458821 ACX458821:ADI458821 AMT458821:ANE458821 AWP458821:AXA458821 BGL458821:BGW458821 BQH458821:BQS458821 CAD458821:CAO458821 CJZ458821:CKK458821 CTV458821:CUG458821 DDR458821:DEC458821 DNN458821:DNY458821 DXJ458821:DXU458821 EHF458821:EHQ458821 ERB458821:ERM458821 FAX458821:FBI458821 FKT458821:FLE458821 FUP458821:FVA458821 GEL458821:GEW458821 GOH458821:GOS458821 GYD458821:GYO458821 HHZ458821:HIK458821 HRV458821:HSG458821 IBR458821:ICC458821 ILN458821:ILY458821 IVJ458821:IVU458821 JFF458821:JFQ458821 JPB458821:JPM458821 JYX458821:JZI458821 KIT458821:KJE458821 KSP458821:KTA458821 LCL458821:LCW458821 LMH458821:LMS458821 LWD458821:LWO458821 MFZ458821:MGK458821 MPV458821:MQG458821 MZR458821:NAC458821 NJN458821:NJY458821 NTJ458821:NTU458821 ODF458821:ODQ458821 ONB458821:ONM458821 OWX458821:OXI458821 PGT458821:PHE458821 PQP458821:PRA458821 QAL458821:QAW458821 QKH458821:QKS458821 QUD458821:QUO458821 RDZ458821:REK458821 RNV458821:ROG458821 RXR458821:RYC458821 SHN458821:SHY458821 SRJ458821:SRU458821 TBF458821:TBQ458821 TLB458821:TLM458821 TUX458821:TVI458821 UET458821:UFE458821 UOP458821:UPA458821 UYL458821:UYW458821 VIH458821:VIS458821 VSD458821:VSO458821 WBZ458821:WCK458821 WLV458821:WMG458821 WVR458821:WWC458821 J524357:U524357 JF524357:JQ524357 TB524357:TM524357 ACX524357:ADI524357 AMT524357:ANE524357 AWP524357:AXA524357 BGL524357:BGW524357 BQH524357:BQS524357 CAD524357:CAO524357 CJZ524357:CKK524357 CTV524357:CUG524357 DDR524357:DEC524357 DNN524357:DNY524357 DXJ524357:DXU524357 EHF524357:EHQ524357 ERB524357:ERM524357 FAX524357:FBI524357 FKT524357:FLE524357 FUP524357:FVA524357 GEL524357:GEW524357 GOH524357:GOS524357 GYD524357:GYO524357 HHZ524357:HIK524357 HRV524357:HSG524357 IBR524357:ICC524357 ILN524357:ILY524357 IVJ524357:IVU524357 JFF524357:JFQ524357 JPB524357:JPM524357 JYX524357:JZI524357 KIT524357:KJE524357 KSP524357:KTA524357 LCL524357:LCW524357 LMH524357:LMS524357 LWD524357:LWO524357 MFZ524357:MGK524357 MPV524357:MQG524357 MZR524357:NAC524357 NJN524357:NJY524357 NTJ524357:NTU524357 ODF524357:ODQ524357 ONB524357:ONM524357 OWX524357:OXI524357 PGT524357:PHE524357 PQP524357:PRA524357 QAL524357:QAW524357 QKH524357:QKS524357 QUD524357:QUO524357 RDZ524357:REK524357 RNV524357:ROG524357 RXR524357:RYC524357 SHN524357:SHY524357 SRJ524357:SRU524357 TBF524357:TBQ524357 TLB524357:TLM524357 TUX524357:TVI524357 UET524357:UFE524357 UOP524357:UPA524357 UYL524357:UYW524357 VIH524357:VIS524357 VSD524357:VSO524357 WBZ524357:WCK524357 WLV524357:WMG524357 WVR524357:WWC524357 J589893:U589893 JF589893:JQ589893 TB589893:TM589893 ACX589893:ADI589893 AMT589893:ANE589893 AWP589893:AXA589893 BGL589893:BGW589893 BQH589893:BQS589893 CAD589893:CAO589893 CJZ589893:CKK589893 CTV589893:CUG589893 DDR589893:DEC589893 DNN589893:DNY589893 DXJ589893:DXU589893 EHF589893:EHQ589893 ERB589893:ERM589893 FAX589893:FBI589893 FKT589893:FLE589893 FUP589893:FVA589893 GEL589893:GEW589893 GOH589893:GOS589893 GYD589893:GYO589893 HHZ589893:HIK589893 HRV589893:HSG589893 IBR589893:ICC589893 ILN589893:ILY589893 IVJ589893:IVU589893 JFF589893:JFQ589893 JPB589893:JPM589893 JYX589893:JZI589893 KIT589893:KJE589893 KSP589893:KTA589893 LCL589893:LCW589893 LMH589893:LMS589893 LWD589893:LWO589893 MFZ589893:MGK589893 MPV589893:MQG589893 MZR589893:NAC589893 NJN589893:NJY589893 NTJ589893:NTU589893 ODF589893:ODQ589893 ONB589893:ONM589893 OWX589893:OXI589893 PGT589893:PHE589893 PQP589893:PRA589893 QAL589893:QAW589893 QKH589893:QKS589893 QUD589893:QUO589893 RDZ589893:REK589893 RNV589893:ROG589893 RXR589893:RYC589893 SHN589893:SHY589893 SRJ589893:SRU589893 TBF589893:TBQ589893 TLB589893:TLM589893 TUX589893:TVI589893 UET589893:UFE589893 UOP589893:UPA589893 UYL589893:UYW589893 VIH589893:VIS589893 VSD589893:VSO589893 WBZ589893:WCK589893 WLV589893:WMG589893 WVR589893:WWC589893 J655429:U655429 JF655429:JQ655429 TB655429:TM655429 ACX655429:ADI655429 AMT655429:ANE655429 AWP655429:AXA655429 BGL655429:BGW655429 BQH655429:BQS655429 CAD655429:CAO655429 CJZ655429:CKK655429 CTV655429:CUG655429 DDR655429:DEC655429 DNN655429:DNY655429 DXJ655429:DXU655429 EHF655429:EHQ655429 ERB655429:ERM655429 FAX655429:FBI655429 FKT655429:FLE655429 FUP655429:FVA655429 GEL655429:GEW655429 GOH655429:GOS655429 GYD655429:GYO655429 HHZ655429:HIK655429 HRV655429:HSG655429 IBR655429:ICC655429 ILN655429:ILY655429 IVJ655429:IVU655429 JFF655429:JFQ655429 JPB655429:JPM655429 JYX655429:JZI655429 KIT655429:KJE655429 KSP655429:KTA655429 LCL655429:LCW655429 LMH655429:LMS655429 LWD655429:LWO655429 MFZ655429:MGK655429 MPV655429:MQG655429 MZR655429:NAC655429 NJN655429:NJY655429 NTJ655429:NTU655429 ODF655429:ODQ655429 ONB655429:ONM655429 OWX655429:OXI655429 PGT655429:PHE655429 PQP655429:PRA655429 QAL655429:QAW655429 QKH655429:QKS655429 QUD655429:QUO655429 RDZ655429:REK655429 RNV655429:ROG655429 RXR655429:RYC655429 SHN655429:SHY655429 SRJ655429:SRU655429 TBF655429:TBQ655429 TLB655429:TLM655429 TUX655429:TVI655429 UET655429:UFE655429 UOP655429:UPA655429 UYL655429:UYW655429 VIH655429:VIS655429 VSD655429:VSO655429 WBZ655429:WCK655429 WLV655429:WMG655429 WVR655429:WWC655429 J720965:U720965 JF720965:JQ720965 TB720965:TM720965 ACX720965:ADI720965 AMT720965:ANE720965 AWP720965:AXA720965 BGL720965:BGW720965 BQH720965:BQS720965 CAD720965:CAO720965 CJZ720965:CKK720965 CTV720965:CUG720965 DDR720965:DEC720965 DNN720965:DNY720965 DXJ720965:DXU720965 EHF720965:EHQ720965 ERB720965:ERM720965 FAX720965:FBI720965 FKT720965:FLE720965 FUP720965:FVA720965 GEL720965:GEW720965 GOH720965:GOS720965 GYD720965:GYO720965 HHZ720965:HIK720965 HRV720965:HSG720965 IBR720965:ICC720965 ILN720965:ILY720965 IVJ720965:IVU720965 JFF720965:JFQ720965 JPB720965:JPM720965 JYX720965:JZI720965 KIT720965:KJE720965 KSP720965:KTA720965 LCL720965:LCW720965 LMH720965:LMS720965 LWD720965:LWO720965 MFZ720965:MGK720965 MPV720965:MQG720965 MZR720965:NAC720965 NJN720965:NJY720965 NTJ720965:NTU720965 ODF720965:ODQ720965 ONB720965:ONM720965 OWX720965:OXI720965 PGT720965:PHE720965 PQP720965:PRA720965 QAL720965:QAW720965 QKH720965:QKS720965 QUD720965:QUO720965 RDZ720965:REK720965 RNV720965:ROG720965 RXR720965:RYC720965 SHN720965:SHY720965 SRJ720965:SRU720965 TBF720965:TBQ720965 TLB720965:TLM720965 TUX720965:TVI720965 UET720965:UFE720965 UOP720965:UPA720965 UYL720965:UYW720965 VIH720965:VIS720965 VSD720965:VSO720965 WBZ720965:WCK720965 WLV720965:WMG720965 WVR720965:WWC720965 J786501:U786501 JF786501:JQ786501 TB786501:TM786501 ACX786501:ADI786501 AMT786501:ANE786501 AWP786501:AXA786501 BGL786501:BGW786501 BQH786501:BQS786501 CAD786501:CAO786501 CJZ786501:CKK786501 CTV786501:CUG786501 DDR786501:DEC786501 DNN786501:DNY786501 DXJ786501:DXU786501 EHF786501:EHQ786501 ERB786501:ERM786501 FAX786501:FBI786501 FKT786501:FLE786501 FUP786501:FVA786501 GEL786501:GEW786501 GOH786501:GOS786501 GYD786501:GYO786501 HHZ786501:HIK786501 HRV786501:HSG786501 IBR786501:ICC786501 ILN786501:ILY786501 IVJ786501:IVU786501 JFF786501:JFQ786501 JPB786501:JPM786501 JYX786501:JZI786501 KIT786501:KJE786501 KSP786501:KTA786501 LCL786501:LCW786501 LMH786501:LMS786501 LWD786501:LWO786501 MFZ786501:MGK786501 MPV786501:MQG786501 MZR786501:NAC786501 NJN786501:NJY786501 NTJ786501:NTU786501 ODF786501:ODQ786501 ONB786501:ONM786501 OWX786501:OXI786501 PGT786501:PHE786501 PQP786501:PRA786501 QAL786501:QAW786501 QKH786501:QKS786501 QUD786501:QUO786501 RDZ786501:REK786501 RNV786501:ROG786501 RXR786501:RYC786501 SHN786501:SHY786501 SRJ786501:SRU786501 TBF786501:TBQ786501 TLB786501:TLM786501 TUX786501:TVI786501 UET786501:UFE786501 UOP786501:UPA786501 UYL786501:UYW786501 VIH786501:VIS786501 VSD786501:VSO786501 WBZ786501:WCK786501 WLV786501:WMG786501 WVR786501:WWC786501 J852037:U852037 JF852037:JQ852037 TB852037:TM852037 ACX852037:ADI852037 AMT852037:ANE852037 AWP852037:AXA852037 BGL852037:BGW852037 BQH852037:BQS852037 CAD852037:CAO852037 CJZ852037:CKK852037 CTV852037:CUG852037 DDR852037:DEC852037 DNN852037:DNY852037 DXJ852037:DXU852037 EHF852037:EHQ852037 ERB852037:ERM852037 FAX852037:FBI852037 FKT852037:FLE852037 FUP852037:FVA852037 GEL852037:GEW852037 GOH852037:GOS852037 GYD852037:GYO852037 HHZ852037:HIK852037 HRV852037:HSG852037 IBR852037:ICC852037 ILN852037:ILY852037 IVJ852037:IVU852037 JFF852037:JFQ852037 JPB852037:JPM852037 JYX852037:JZI852037 KIT852037:KJE852037 KSP852037:KTA852037 LCL852037:LCW852037 LMH852037:LMS852037 LWD852037:LWO852037 MFZ852037:MGK852037 MPV852037:MQG852037 MZR852037:NAC852037 NJN852037:NJY852037 NTJ852037:NTU852037 ODF852037:ODQ852037 ONB852037:ONM852037 OWX852037:OXI852037 PGT852037:PHE852037 PQP852037:PRA852037 QAL852037:QAW852037 QKH852037:QKS852037 QUD852037:QUO852037 RDZ852037:REK852037 RNV852037:ROG852037 RXR852037:RYC852037 SHN852037:SHY852037 SRJ852037:SRU852037 TBF852037:TBQ852037 TLB852037:TLM852037 TUX852037:TVI852037 UET852037:UFE852037 UOP852037:UPA852037 UYL852037:UYW852037 VIH852037:VIS852037 VSD852037:VSO852037 WBZ852037:WCK852037 WLV852037:WMG852037 WVR852037:WWC852037 J917573:U917573 JF917573:JQ917573 TB917573:TM917573 ACX917573:ADI917573 AMT917573:ANE917573 AWP917573:AXA917573 BGL917573:BGW917573 BQH917573:BQS917573 CAD917573:CAO917573 CJZ917573:CKK917573 CTV917573:CUG917573 DDR917573:DEC917573 DNN917573:DNY917573 DXJ917573:DXU917573 EHF917573:EHQ917573 ERB917573:ERM917573 FAX917573:FBI917573 FKT917573:FLE917573 FUP917573:FVA917573 GEL917573:GEW917573 GOH917573:GOS917573 GYD917573:GYO917573 HHZ917573:HIK917573 HRV917573:HSG917573 IBR917573:ICC917573 ILN917573:ILY917573 IVJ917573:IVU917573 JFF917573:JFQ917573 JPB917573:JPM917573 JYX917573:JZI917573 KIT917573:KJE917573 KSP917573:KTA917573 LCL917573:LCW917573 LMH917573:LMS917573 LWD917573:LWO917573 MFZ917573:MGK917573 MPV917573:MQG917573 MZR917573:NAC917573 NJN917573:NJY917573 NTJ917573:NTU917573 ODF917573:ODQ917573 ONB917573:ONM917573 OWX917573:OXI917573 PGT917573:PHE917573 PQP917573:PRA917573 QAL917573:QAW917573 QKH917573:QKS917573 QUD917573:QUO917573 RDZ917573:REK917573 RNV917573:ROG917573 RXR917573:RYC917573 SHN917573:SHY917573 SRJ917573:SRU917573 TBF917573:TBQ917573 TLB917573:TLM917573 TUX917573:TVI917573 UET917573:UFE917573 UOP917573:UPA917573 UYL917573:UYW917573 VIH917573:VIS917573 VSD917573:VSO917573 WBZ917573:WCK917573 WLV917573:WMG917573 WVR917573:WWC917573 J983109:U983109 JF983109:JQ983109 TB983109:TM983109 ACX983109:ADI983109 AMT983109:ANE983109 AWP983109:AXA983109 BGL983109:BGW983109 BQH983109:BQS983109 CAD983109:CAO983109 CJZ983109:CKK983109 CTV983109:CUG983109 DDR983109:DEC983109 DNN983109:DNY983109 DXJ983109:DXU983109 EHF983109:EHQ983109 ERB983109:ERM983109 FAX983109:FBI983109 FKT983109:FLE983109 FUP983109:FVA983109 GEL983109:GEW983109 GOH983109:GOS983109 GYD983109:GYO983109 HHZ983109:HIK983109 HRV983109:HSG983109 IBR983109:ICC983109 ILN983109:ILY983109 IVJ983109:IVU983109 JFF983109:JFQ983109 JPB983109:JPM983109 JYX983109:JZI983109 KIT983109:KJE983109 KSP983109:KTA983109 LCL983109:LCW983109 LMH983109:LMS983109 LWD983109:LWO983109 MFZ983109:MGK983109 MPV983109:MQG983109 MZR983109:NAC983109 NJN983109:NJY983109 NTJ983109:NTU983109 ODF983109:ODQ983109 ONB983109:ONM983109 OWX983109:OXI983109 PGT983109:PHE983109 PQP983109:PRA983109 QAL983109:QAW983109 QKH983109:QKS983109 QUD983109:QUO983109 RDZ983109:REK983109 RNV983109:ROG983109 RXR983109:RYC983109 SHN983109:SHY983109 SRJ983109:SRU983109 TBF983109:TBQ983109 TLB983109:TLM983109 TUX983109:TVI983109 UET983109:UFE983109 UOP983109:UPA983109 UYL983109:UYW983109 VIH983109:VIS983109 VSD983109:VSO983109 WBZ983109:WCK983109 WLV983109:WMG983109 WVR983109:WWC983109 J80:U80 JF80:JQ80 TB80:TM80 ACX80:ADI80 AMT80:ANE80 AWP80:AXA80 BGL80:BGW80 BQH80:BQS80 CAD80:CAO80 CJZ80:CKK80 CTV80:CUG80 DDR80:DEC80 DNN80:DNY80 DXJ80:DXU80 EHF80:EHQ80 ERB80:ERM80 FAX80:FBI80 FKT80:FLE80 FUP80:FVA80 GEL80:GEW80 GOH80:GOS80 GYD80:GYO80 HHZ80:HIK80 HRV80:HSG80 IBR80:ICC80 ILN80:ILY80 IVJ80:IVU80 JFF80:JFQ80 JPB80:JPM80 JYX80:JZI80 KIT80:KJE80 KSP80:KTA80 LCL80:LCW80 LMH80:LMS80 LWD80:LWO80 MFZ80:MGK80 MPV80:MQG80 MZR80:NAC80 NJN80:NJY80 NTJ80:NTU80 ODF80:ODQ80 ONB80:ONM80 OWX80:OXI80 PGT80:PHE80 PQP80:PRA80 QAL80:QAW80 QKH80:QKS80 QUD80:QUO80 RDZ80:REK80 RNV80:ROG80 RXR80:RYC80 SHN80:SHY80 SRJ80:SRU80 TBF80:TBQ80 TLB80:TLM80 TUX80:TVI80 UET80:UFE80 UOP80:UPA80 UYL80:UYW80 VIH80:VIS80 VSD80:VSO80 WBZ80:WCK80 WLV80:WMG80 WVR80:WWC80 J65616:U65616 JF65616:JQ65616 TB65616:TM65616 ACX65616:ADI65616 AMT65616:ANE65616 AWP65616:AXA65616 BGL65616:BGW65616 BQH65616:BQS65616 CAD65616:CAO65616 CJZ65616:CKK65616 CTV65616:CUG65616 DDR65616:DEC65616 DNN65616:DNY65616 DXJ65616:DXU65616 EHF65616:EHQ65616 ERB65616:ERM65616 FAX65616:FBI65616 FKT65616:FLE65616 FUP65616:FVA65616 GEL65616:GEW65616 GOH65616:GOS65616 GYD65616:GYO65616 HHZ65616:HIK65616 HRV65616:HSG65616 IBR65616:ICC65616 ILN65616:ILY65616 IVJ65616:IVU65616 JFF65616:JFQ65616 JPB65616:JPM65616 JYX65616:JZI65616 KIT65616:KJE65616 KSP65616:KTA65616 LCL65616:LCW65616 LMH65616:LMS65616 LWD65616:LWO65616 MFZ65616:MGK65616 MPV65616:MQG65616 MZR65616:NAC65616 NJN65616:NJY65616 NTJ65616:NTU65616 ODF65616:ODQ65616 ONB65616:ONM65616 OWX65616:OXI65616 PGT65616:PHE65616 PQP65616:PRA65616 QAL65616:QAW65616 QKH65616:QKS65616 QUD65616:QUO65616 RDZ65616:REK65616 RNV65616:ROG65616 RXR65616:RYC65616 SHN65616:SHY65616 SRJ65616:SRU65616 TBF65616:TBQ65616 TLB65616:TLM65616 TUX65616:TVI65616 UET65616:UFE65616 UOP65616:UPA65616 UYL65616:UYW65616 VIH65616:VIS65616 VSD65616:VSO65616 WBZ65616:WCK65616 WLV65616:WMG65616 WVR65616:WWC65616 J131152:U131152 JF131152:JQ131152 TB131152:TM131152 ACX131152:ADI131152 AMT131152:ANE131152 AWP131152:AXA131152 BGL131152:BGW131152 BQH131152:BQS131152 CAD131152:CAO131152 CJZ131152:CKK131152 CTV131152:CUG131152 DDR131152:DEC131152 DNN131152:DNY131152 DXJ131152:DXU131152 EHF131152:EHQ131152 ERB131152:ERM131152 FAX131152:FBI131152 FKT131152:FLE131152 FUP131152:FVA131152 GEL131152:GEW131152 GOH131152:GOS131152 GYD131152:GYO131152 HHZ131152:HIK131152 HRV131152:HSG131152 IBR131152:ICC131152 ILN131152:ILY131152 IVJ131152:IVU131152 JFF131152:JFQ131152 JPB131152:JPM131152 JYX131152:JZI131152 KIT131152:KJE131152 KSP131152:KTA131152 LCL131152:LCW131152 LMH131152:LMS131152 LWD131152:LWO131152 MFZ131152:MGK131152 MPV131152:MQG131152 MZR131152:NAC131152 NJN131152:NJY131152 NTJ131152:NTU131152 ODF131152:ODQ131152 ONB131152:ONM131152 OWX131152:OXI131152 PGT131152:PHE131152 PQP131152:PRA131152 QAL131152:QAW131152 QKH131152:QKS131152 QUD131152:QUO131152 RDZ131152:REK131152 RNV131152:ROG131152 RXR131152:RYC131152 SHN131152:SHY131152 SRJ131152:SRU131152 TBF131152:TBQ131152 TLB131152:TLM131152 TUX131152:TVI131152 UET131152:UFE131152 UOP131152:UPA131152 UYL131152:UYW131152 VIH131152:VIS131152 VSD131152:VSO131152 WBZ131152:WCK131152 WLV131152:WMG131152 WVR131152:WWC131152 J196688:U196688 JF196688:JQ196688 TB196688:TM196688 ACX196688:ADI196688 AMT196688:ANE196688 AWP196688:AXA196688 BGL196688:BGW196688 BQH196688:BQS196688 CAD196688:CAO196688 CJZ196688:CKK196688 CTV196688:CUG196688 DDR196688:DEC196688 DNN196688:DNY196688 DXJ196688:DXU196688 EHF196688:EHQ196688 ERB196688:ERM196688 FAX196688:FBI196688 FKT196688:FLE196688 FUP196688:FVA196688 GEL196688:GEW196688 GOH196688:GOS196688 GYD196688:GYO196688 HHZ196688:HIK196688 HRV196688:HSG196688 IBR196688:ICC196688 ILN196688:ILY196688 IVJ196688:IVU196688 JFF196688:JFQ196688 JPB196688:JPM196688 JYX196688:JZI196688 KIT196688:KJE196688 KSP196688:KTA196688 LCL196688:LCW196688 LMH196688:LMS196688 LWD196688:LWO196688 MFZ196688:MGK196688 MPV196688:MQG196688 MZR196688:NAC196688 NJN196688:NJY196688 NTJ196688:NTU196688 ODF196688:ODQ196688 ONB196688:ONM196688 OWX196688:OXI196688 PGT196688:PHE196688 PQP196688:PRA196688 QAL196688:QAW196688 QKH196688:QKS196688 QUD196688:QUO196688 RDZ196688:REK196688 RNV196688:ROG196688 RXR196688:RYC196688 SHN196688:SHY196688 SRJ196688:SRU196688 TBF196688:TBQ196688 TLB196688:TLM196688 TUX196688:TVI196688 UET196688:UFE196688 UOP196688:UPA196688 UYL196688:UYW196688 VIH196688:VIS196688 VSD196688:VSO196688 WBZ196688:WCK196688 WLV196688:WMG196688 WVR196688:WWC196688 J262224:U262224 JF262224:JQ262224 TB262224:TM262224 ACX262224:ADI262224 AMT262224:ANE262224 AWP262224:AXA262224 BGL262224:BGW262224 BQH262224:BQS262224 CAD262224:CAO262224 CJZ262224:CKK262224 CTV262224:CUG262224 DDR262224:DEC262224 DNN262224:DNY262224 DXJ262224:DXU262224 EHF262224:EHQ262224 ERB262224:ERM262224 FAX262224:FBI262224 FKT262224:FLE262224 FUP262224:FVA262224 GEL262224:GEW262224 GOH262224:GOS262224 GYD262224:GYO262224 HHZ262224:HIK262224 HRV262224:HSG262224 IBR262224:ICC262224 ILN262224:ILY262224 IVJ262224:IVU262224 JFF262224:JFQ262224 JPB262224:JPM262224 JYX262224:JZI262224 KIT262224:KJE262224 KSP262224:KTA262224 LCL262224:LCW262224 LMH262224:LMS262224 LWD262224:LWO262224 MFZ262224:MGK262224 MPV262224:MQG262224 MZR262224:NAC262224 NJN262224:NJY262224 NTJ262224:NTU262224 ODF262224:ODQ262224 ONB262224:ONM262224 OWX262224:OXI262224 PGT262224:PHE262224 PQP262224:PRA262224 QAL262224:QAW262224 QKH262224:QKS262224 QUD262224:QUO262224 RDZ262224:REK262224 RNV262224:ROG262224 RXR262224:RYC262224 SHN262224:SHY262224 SRJ262224:SRU262224 TBF262224:TBQ262224 TLB262224:TLM262224 TUX262224:TVI262224 UET262224:UFE262224 UOP262224:UPA262224 UYL262224:UYW262224 VIH262224:VIS262224 VSD262224:VSO262224 WBZ262224:WCK262224 WLV262224:WMG262224 WVR262224:WWC262224 J327760:U327760 JF327760:JQ327760 TB327760:TM327760 ACX327760:ADI327760 AMT327760:ANE327760 AWP327760:AXA327760 BGL327760:BGW327760 BQH327760:BQS327760 CAD327760:CAO327760 CJZ327760:CKK327760 CTV327760:CUG327760 DDR327760:DEC327760 DNN327760:DNY327760 DXJ327760:DXU327760 EHF327760:EHQ327760 ERB327760:ERM327760 FAX327760:FBI327760 FKT327760:FLE327760 FUP327760:FVA327760 GEL327760:GEW327760 GOH327760:GOS327760 GYD327760:GYO327760 HHZ327760:HIK327760 HRV327760:HSG327760 IBR327760:ICC327760 ILN327760:ILY327760 IVJ327760:IVU327760 JFF327760:JFQ327760 JPB327760:JPM327760 JYX327760:JZI327760 KIT327760:KJE327760 KSP327760:KTA327760 LCL327760:LCW327760 LMH327760:LMS327760 LWD327760:LWO327760 MFZ327760:MGK327760 MPV327760:MQG327760 MZR327760:NAC327760 NJN327760:NJY327760 NTJ327760:NTU327760 ODF327760:ODQ327760 ONB327760:ONM327760 OWX327760:OXI327760 PGT327760:PHE327760 PQP327760:PRA327760 QAL327760:QAW327760 QKH327760:QKS327760 QUD327760:QUO327760 RDZ327760:REK327760 RNV327760:ROG327760 RXR327760:RYC327760 SHN327760:SHY327760 SRJ327760:SRU327760 TBF327760:TBQ327760 TLB327760:TLM327760 TUX327760:TVI327760 UET327760:UFE327760 UOP327760:UPA327760 UYL327760:UYW327760 VIH327760:VIS327760 VSD327760:VSO327760 WBZ327760:WCK327760 WLV327760:WMG327760 WVR327760:WWC327760 J393296:U393296 JF393296:JQ393296 TB393296:TM393296 ACX393296:ADI393296 AMT393296:ANE393296 AWP393296:AXA393296 BGL393296:BGW393296 BQH393296:BQS393296 CAD393296:CAO393296 CJZ393296:CKK393296 CTV393296:CUG393296 DDR393296:DEC393296 DNN393296:DNY393296 DXJ393296:DXU393296 EHF393296:EHQ393296 ERB393296:ERM393296 FAX393296:FBI393296 FKT393296:FLE393296 FUP393296:FVA393296 GEL393296:GEW393296 GOH393296:GOS393296 GYD393296:GYO393296 HHZ393296:HIK393296 HRV393296:HSG393296 IBR393296:ICC393296 ILN393296:ILY393296 IVJ393296:IVU393296 JFF393296:JFQ393296 JPB393296:JPM393296 JYX393296:JZI393296 KIT393296:KJE393296 KSP393296:KTA393296 LCL393296:LCW393296 LMH393296:LMS393296 LWD393296:LWO393296 MFZ393296:MGK393296 MPV393296:MQG393296 MZR393296:NAC393296 NJN393296:NJY393296 NTJ393296:NTU393296 ODF393296:ODQ393296 ONB393296:ONM393296 OWX393296:OXI393296 PGT393296:PHE393296 PQP393296:PRA393296 QAL393296:QAW393296 QKH393296:QKS393296 QUD393296:QUO393296 RDZ393296:REK393296 RNV393296:ROG393296 RXR393296:RYC393296 SHN393296:SHY393296 SRJ393296:SRU393296 TBF393296:TBQ393296 TLB393296:TLM393296 TUX393296:TVI393296 UET393296:UFE393296 UOP393296:UPA393296 UYL393296:UYW393296 VIH393296:VIS393296 VSD393296:VSO393296 WBZ393296:WCK393296 WLV393296:WMG393296 WVR393296:WWC393296 J458832:U458832 JF458832:JQ458832 TB458832:TM458832 ACX458832:ADI458832 AMT458832:ANE458832 AWP458832:AXA458832 BGL458832:BGW458832 BQH458832:BQS458832 CAD458832:CAO458832 CJZ458832:CKK458832 CTV458832:CUG458832 DDR458832:DEC458832 DNN458832:DNY458832 DXJ458832:DXU458832 EHF458832:EHQ458832 ERB458832:ERM458832 FAX458832:FBI458832 FKT458832:FLE458832 FUP458832:FVA458832 GEL458832:GEW458832 GOH458832:GOS458832 GYD458832:GYO458832 HHZ458832:HIK458832 HRV458832:HSG458832 IBR458832:ICC458832 ILN458832:ILY458832 IVJ458832:IVU458832 JFF458832:JFQ458832 JPB458832:JPM458832 JYX458832:JZI458832 KIT458832:KJE458832 KSP458832:KTA458832 LCL458832:LCW458832 LMH458832:LMS458832 LWD458832:LWO458832 MFZ458832:MGK458832 MPV458832:MQG458832 MZR458832:NAC458832 NJN458832:NJY458832 NTJ458832:NTU458832 ODF458832:ODQ458832 ONB458832:ONM458832 OWX458832:OXI458832 PGT458832:PHE458832 PQP458832:PRA458832 QAL458832:QAW458832 QKH458832:QKS458832 QUD458832:QUO458832 RDZ458832:REK458832 RNV458832:ROG458832 RXR458832:RYC458832 SHN458832:SHY458832 SRJ458832:SRU458832 TBF458832:TBQ458832 TLB458832:TLM458832 TUX458832:TVI458832 UET458832:UFE458832 UOP458832:UPA458832 UYL458832:UYW458832 VIH458832:VIS458832 VSD458832:VSO458832 WBZ458832:WCK458832 WLV458832:WMG458832 WVR458832:WWC458832 J524368:U524368 JF524368:JQ524368 TB524368:TM524368 ACX524368:ADI524368 AMT524368:ANE524368 AWP524368:AXA524368 BGL524368:BGW524368 BQH524368:BQS524368 CAD524368:CAO524368 CJZ524368:CKK524368 CTV524368:CUG524368 DDR524368:DEC524368 DNN524368:DNY524368 DXJ524368:DXU524368 EHF524368:EHQ524368 ERB524368:ERM524368 FAX524368:FBI524368 FKT524368:FLE524368 FUP524368:FVA524368 GEL524368:GEW524368 GOH524368:GOS524368 GYD524368:GYO524368 HHZ524368:HIK524368 HRV524368:HSG524368 IBR524368:ICC524368 ILN524368:ILY524368 IVJ524368:IVU524368 JFF524368:JFQ524368 JPB524368:JPM524368 JYX524368:JZI524368 KIT524368:KJE524368 KSP524368:KTA524368 LCL524368:LCW524368 LMH524368:LMS524368 LWD524368:LWO524368 MFZ524368:MGK524368 MPV524368:MQG524368 MZR524368:NAC524368 NJN524368:NJY524368 NTJ524368:NTU524368 ODF524368:ODQ524368 ONB524368:ONM524368 OWX524368:OXI524368 PGT524368:PHE524368 PQP524368:PRA524368 QAL524368:QAW524368 QKH524368:QKS524368 QUD524368:QUO524368 RDZ524368:REK524368 RNV524368:ROG524368 RXR524368:RYC524368 SHN524368:SHY524368 SRJ524368:SRU524368 TBF524368:TBQ524368 TLB524368:TLM524368 TUX524368:TVI524368 UET524368:UFE524368 UOP524368:UPA524368 UYL524368:UYW524368 VIH524368:VIS524368 VSD524368:VSO524368 WBZ524368:WCK524368 WLV524368:WMG524368 WVR524368:WWC524368 J589904:U589904 JF589904:JQ589904 TB589904:TM589904 ACX589904:ADI589904 AMT589904:ANE589904 AWP589904:AXA589904 BGL589904:BGW589904 BQH589904:BQS589904 CAD589904:CAO589904 CJZ589904:CKK589904 CTV589904:CUG589904 DDR589904:DEC589904 DNN589904:DNY589904 DXJ589904:DXU589904 EHF589904:EHQ589904 ERB589904:ERM589904 FAX589904:FBI589904 FKT589904:FLE589904 FUP589904:FVA589904 GEL589904:GEW589904 GOH589904:GOS589904 GYD589904:GYO589904 HHZ589904:HIK589904 HRV589904:HSG589904 IBR589904:ICC589904 ILN589904:ILY589904 IVJ589904:IVU589904 JFF589904:JFQ589904 JPB589904:JPM589904 JYX589904:JZI589904 KIT589904:KJE589904 KSP589904:KTA589904 LCL589904:LCW589904 LMH589904:LMS589904 LWD589904:LWO589904 MFZ589904:MGK589904 MPV589904:MQG589904 MZR589904:NAC589904 NJN589904:NJY589904 NTJ589904:NTU589904 ODF589904:ODQ589904 ONB589904:ONM589904 OWX589904:OXI589904 PGT589904:PHE589904 PQP589904:PRA589904 QAL589904:QAW589904 QKH589904:QKS589904 QUD589904:QUO589904 RDZ589904:REK589904 RNV589904:ROG589904 RXR589904:RYC589904 SHN589904:SHY589904 SRJ589904:SRU589904 TBF589904:TBQ589904 TLB589904:TLM589904 TUX589904:TVI589904 UET589904:UFE589904 UOP589904:UPA589904 UYL589904:UYW589904 VIH589904:VIS589904 VSD589904:VSO589904 WBZ589904:WCK589904 WLV589904:WMG589904 WVR589904:WWC589904 J655440:U655440 JF655440:JQ655440 TB655440:TM655440 ACX655440:ADI655440 AMT655440:ANE655440 AWP655440:AXA655440 BGL655440:BGW655440 BQH655440:BQS655440 CAD655440:CAO655440 CJZ655440:CKK655440 CTV655440:CUG655440 DDR655440:DEC655440 DNN655440:DNY655440 DXJ655440:DXU655440 EHF655440:EHQ655440 ERB655440:ERM655440 FAX655440:FBI655440 FKT655440:FLE655440 FUP655440:FVA655440 GEL655440:GEW655440 GOH655440:GOS655440 GYD655440:GYO655440 HHZ655440:HIK655440 HRV655440:HSG655440 IBR655440:ICC655440 ILN655440:ILY655440 IVJ655440:IVU655440 JFF655440:JFQ655440 JPB655440:JPM655440 JYX655440:JZI655440 KIT655440:KJE655440 KSP655440:KTA655440 LCL655440:LCW655440 LMH655440:LMS655440 LWD655440:LWO655440 MFZ655440:MGK655440 MPV655440:MQG655440 MZR655440:NAC655440 NJN655440:NJY655440 NTJ655440:NTU655440 ODF655440:ODQ655440 ONB655440:ONM655440 OWX655440:OXI655440 PGT655440:PHE655440 PQP655440:PRA655440 QAL655440:QAW655440 QKH655440:QKS655440 QUD655440:QUO655440 RDZ655440:REK655440 RNV655440:ROG655440 RXR655440:RYC655440 SHN655440:SHY655440 SRJ655440:SRU655440 TBF655440:TBQ655440 TLB655440:TLM655440 TUX655440:TVI655440 UET655440:UFE655440 UOP655440:UPA655440 UYL655440:UYW655440 VIH655440:VIS655440 VSD655440:VSO655440 WBZ655440:WCK655440 WLV655440:WMG655440 WVR655440:WWC655440 J720976:U720976 JF720976:JQ720976 TB720976:TM720976 ACX720976:ADI720976 AMT720976:ANE720976 AWP720976:AXA720976 BGL720976:BGW720976 BQH720976:BQS720976 CAD720976:CAO720976 CJZ720976:CKK720976 CTV720976:CUG720976 DDR720976:DEC720976 DNN720976:DNY720976 DXJ720976:DXU720976 EHF720976:EHQ720976 ERB720976:ERM720976 FAX720976:FBI720976 FKT720976:FLE720976 FUP720976:FVA720976 GEL720976:GEW720976 GOH720976:GOS720976 GYD720976:GYO720976 HHZ720976:HIK720976 HRV720976:HSG720976 IBR720976:ICC720976 ILN720976:ILY720976 IVJ720976:IVU720976 JFF720976:JFQ720976 JPB720976:JPM720976 JYX720976:JZI720976 KIT720976:KJE720976 KSP720976:KTA720976 LCL720976:LCW720976 LMH720976:LMS720976 LWD720976:LWO720976 MFZ720976:MGK720976 MPV720976:MQG720976 MZR720976:NAC720976 NJN720976:NJY720976 NTJ720976:NTU720976 ODF720976:ODQ720976 ONB720976:ONM720976 OWX720976:OXI720976 PGT720976:PHE720976 PQP720976:PRA720976 QAL720976:QAW720976 QKH720976:QKS720976 QUD720976:QUO720976 RDZ720976:REK720976 RNV720976:ROG720976 RXR720976:RYC720976 SHN720976:SHY720976 SRJ720976:SRU720976 TBF720976:TBQ720976 TLB720976:TLM720976 TUX720976:TVI720976 UET720976:UFE720976 UOP720976:UPA720976 UYL720976:UYW720976 VIH720976:VIS720976 VSD720976:VSO720976 WBZ720976:WCK720976 WLV720976:WMG720976 WVR720976:WWC720976 J786512:U786512 JF786512:JQ786512 TB786512:TM786512 ACX786512:ADI786512 AMT786512:ANE786512 AWP786512:AXA786512 BGL786512:BGW786512 BQH786512:BQS786512 CAD786512:CAO786512 CJZ786512:CKK786512 CTV786512:CUG786512 DDR786512:DEC786512 DNN786512:DNY786512 DXJ786512:DXU786512 EHF786512:EHQ786512 ERB786512:ERM786512 FAX786512:FBI786512 FKT786512:FLE786512 FUP786512:FVA786512 GEL786512:GEW786512 GOH786512:GOS786512 GYD786512:GYO786512 HHZ786512:HIK786512 HRV786512:HSG786512 IBR786512:ICC786512 ILN786512:ILY786512 IVJ786512:IVU786512 JFF786512:JFQ786512 JPB786512:JPM786512 JYX786512:JZI786512 KIT786512:KJE786512 KSP786512:KTA786512 LCL786512:LCW786512 LMH786512:LMS786512 LWD786512:LWO786512 MFZ786512:MGK786512 MPV786512:MQG786512 MZR786512:NAC786512 NJN786512:NJY786512 NTJ786512:NTU786512 ODF786512:ODQ786512 ONB786512:ONM786512 OWX786512:OXI786512 PGT786512:PHE786512 PQP786512:PRA786512 QAL786512:QAW786512 QKH786512:QKS786512 QUD786512:QUO786512 RDZ786512:REK786512 RNV786512:ROG786512 RXR786512:RYC786512 SHN786512:SHY786512 SRJ786512:SRU786512 TBF786512:TBQ786512 TLB786512:TLM786512 TUX786512:TVI786512 UET786512:UFE786512 UOP786512:UPA786512 UYL786512:UYW786512 VIH786512:VIS786512 VSD786512:VSO786512 WBZ786512:WCK786512 WLV786512:WMG786512 WVR786512:WWC786512 J852048:U852048 JF852048:JQ852048 TB852048:TM852048 ACX852048:ADI852048 AMT852048:ANE852048 AWP852048:AXA852048 BGL852048:BGW852048 BQH852048:BQS852048 CAD852048:CAO852048 CJZ852048:CKK852048 CTV852048:CUG852048 DDR852048:DEC852048 DNN852048:DNY852048 DXJ852048:DXU852048 EHF852048:EHQ852048 ERB852048:ERM852048 FAX852048:FBI852048 FKT852048:FLE852048 FUP852048:FVA852048 GEL852048:GEW852048 GOH852048:GOS852048 GYD852048:GYO852048 HHZ852048:HIK852048 HRV852048:HSG852048 IBR852048:ICC852048 ILN852048:ILY852048 IVJ852048:IVU852048 JFF852048:JFQ852048 JPB852048:JPM852048 JYX852048:JZI852048 KIT852048:KJE852048 KSP852048:KTA852048 LCL852048:LCW852048 LMH852048:LMS852048 LWD852048:LWO852048 MFZ852048:MGK852048 MPV852048:MQG852048 MZR852048:NAC852048 NJN852048:NJY852048 NTJ852048:NTU852048 ODF852048:ODQ852048 ONB852048:ONM852048 OWX852048:OXI852048 PGT852048:PHE852048 PQP852048:PRA852048 QAL852048:QAW852048 QKH852048:QKS852048 QUD852048:QUO852048 RDZ852048:REK852048 RNV852048:ROG852048 RXR852048:RYC852048 SHN852048:SHY852048 SRJ852048:SRU852048 TBF852048:TBQ852048 TLB852048:TLM852048 TUX852048:TVI852048 UET852048:UFE852048 UOP852048:UPA852048 UYL852048:UYW852048 VIH852048:VIS852048 VSD852048:VSO852048 WBZ852048:WCK852048 WLV852048:WMG852048 WVR852048:WWC852048 J917584:U917584 JF917584:JQ917584 TB917584:TM917584 ACX917584:ADI917584 AMT917584:ANE917584 AWP917584:AXA917584 BGL917584:BGW917584 BQH917584:BQS917584 CAD917584:CAO917584 CJZ917584:CKK917584 CTV917584:CUG917584 DDR917584:DEC917584 DNN917584:DNY917584 DXJ917584:DXU917584 EHF917584:EHQ917584 ERB917584:ERM917584 FAX917584:FBI917584 FKT917584:FLE917584 FUP917584:FVA917584 GEL917584:GEW917584 GOH917584:GOS917584 GYD917584:GYO917584 HHZ917584:HIK917584 HRV917584:HSG917584 IBR917584:ICC917584 ILN917584:ILY917584 IVJ917584:IVU917584 JFF917584:JFQ917584 JPB917584:JPM917584 JYX917584:JZI917584 KIT917584:KJE917584 KSP917584:KTA917584 LCL917584:LCW917584 LMH917584:LMS917584 LWD917584:LWO917584 MFZ917584:MGK917584 MPV917584:MQG917584 MZR917584:NAC917584 NJN917584:NJY917584 NTJ917584:NTU917584 ODF917584:ODQ917584 ONB917584:ONM917584 OWX917584:OXI917584 PGT917584:PHE917584 PQP917584:PRA917584 QAL917584:QAW917584 QKH917584:QKS917584 QUD917584:QUO917584 RDZ917584:REK917584 RNV917584:ROG917584 RXR917584:RYC917584 SHN917584:SHY917584 SRJ917584:SRU917584 TBF917584:TBQ917584 TLB917584:TLM917584 TUX917584:TVI917584 UET917584:UFE917584 UOP917584:UPA917584 UYL917584:UYW917584 VIH917584:VIS917584 VSD917584:VSO917584 WBZ917584:WCK917584 WLV917584:WMG917584 WVR917584:WWC917584 J983120:U983120 JF983120:JQ983120 TB983120:TM983120 ACX983120:ADI983120 AMT983120:ANE983120 AWP983120:AXA983120 BGL983120:BGW983120 BQH983120:BQS983120 CAD983120:CAO983120 CJZ983120:CKK983120 CTV983120:CUG983120 DDR983120:DEC983120 DNN983120:DNY983120 DXJ983120:DXU983120 EHF983120:EHQ983120 ERB983120:ERM983120 FAX983120:FBI983120 FKT983120:FLE983120 FUP983120:FVA983120 GEL983120:GEW983120 GOH983120:GOS983120 GYD983120:GYO983120 HHZ983120:HIK983120 HRV983120:HSG983120 IBR983120:ICC983120 ILN983120:ILY983120 IVJ983120:IVU983120 JFF983120:JFQ983120 JPB983120:JPM983120 JYX983120:JZI983120 KIT983120:KJE983120 KSP983120:KTA983120 LCL983120:LCW983120 LMH983120:LMS983120 LWD983120:LWO983120 MFZ983120:MGK983120 MPV983120:MQG983120 MZR983120:NAC983120 NJN983120:NJY983120 NTJ983120:NTU983120 ODF983120:ODQ983120 ONB983120:ONM983120 OWX983120:OXI983120 PGT983120:PHE983120 PQP983120:PRA983120 QAL983120:QAW983120 QKH983120:QKS983120 QUD983120:QUO983120 RDZ983120:REK983120 RNV983120:ROG983120 RXR983120:RYC983120 SHN983120:SHY983120 SRJ983120:SRU983120 TBF983120:TBQ983120 TLB983120:TLM983120 TUX983120:TVI983120 UET983120:UFE983120 UOP983120:UPA983120 UYL983120:UYW983120 VIH983120:VIS983120 VSD983120:VSO983120 WBZ983120:WCK983120 WLV983120:WMG983120 WVR983120:WWC983120">
      <formula1>-9.99999999999999E+22</formula1>
      <formula2>9.99999999999999E+28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2017-01-02T22:47:56Z</dcterms:created>
  <dcterms:modified xsi:type="dcterms:W3CDTF">2017-01-10T15:39:31Z</dcterms:modified>
</cp:coreProperties>
</file>