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sanchezg\Documents\Planeacion\Matriz de Indicadores de Resultados\2021\Abril\CEA\"/>
    </mc:Choice>
  </mc:AlternateContent>
  <xr:revisionPtr revIDLastSave="0" documentId="13_ncr:1_{8B5A7841-64CB-4716-B105-6756644838AD}" xr6:coauthVersionLast="36" xr6:coauthVersionMax="36" xr10:uidLastSave="{00000000-0000-0000-0000-000000000000}"/>
  <bookViews>
    <workbookView xWindow="-120" yWindow="-120" windowWidth="19320" windowHeight="9030" tabRatio="843" xr2:uid="{00000000-000D-0000-FFFF-FFFF00000000}"/>
  </bookViews>
  <sheets>
    <sheet name="Prog. Presup. 203" sheetId="35" r:id="rId1"/>
    <sheet name="Prog. Presup. 208" sheetId="37" r:id="rId2"/>
    <sheet name="Prog. Presup.  210 NUEVO" sheetId="38" r:id="rId3"/>
  </sheets>
  <definedNames>
    <definedName name="_xlnm.Print_Titles" localSheetId="2">'Prog. Presup.  210 NUEVO'!$1:$3</definedName>
    <definedName name="_xlnm.Print_Titles" localSheetId="0">'Prog. Presup. 203'!$1:$3</definedName>
    <definedName name="_xlnm.Print_Titles" localSheetId="1">'Prog. Presup. 208'!$1:$3</definedName>
  </definedNames>
  <calcPr calcId="191029"/>
</workbook>
</file>

<file path=xl/calcChain.xml><?xml version="1.0" encoding="utf-8"?>
<calcChain xmlns="http://schemas.openxmlformats.org/spreadsheetml/2006/main">
  <c r="W19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Andres Sanchez Gonzalez</author>
  </authors>
  <commentList>
    <comment ref="W8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José Andres Sanchez Gonzalez:</t>
        </r>
        <r>
          <rPr>
            <sz val="14"/>
            <color indexed="81"/>
            <rFont val="Tahoma"/>
            <family val="2"/>
          </rPr>
          <t xml:space="preserve">
Agua Prieta, El Ahogado y todas las PTAR´s operadas por la CEA, incluyendo las del Ahogado</t>
        </r>
      </text>
    </comment>
    <comment ref="U20" authorId="0" shapeId="0" xr:uid="{00000000-0006-0000-0000-000003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PEPE 2</t>
        </r>
      </text>
    </comment>
    <comment ref="U42" authorId="0" shapeId="0" xr:uid="{00000000-0006-0000-0000-000004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PEPE 2</t>
        </r>
      </text>
    </comment>
    <comment ref="U47" authorId="0" shapeId="0" xr:uid="{00000000-0006-0000-0000-000006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PEPE 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Andres Sanchez Gonzalez</author>
  </authors>
  <commentList>
    <comment ref="O3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SAID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Andres Sanchez Gonzalez</author>
  </authors>
  <commentList>
    <comment ref="O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SAID
</t>
        </r>
      </text>
    </comment>
    <comment ref="P32" authorId="0" shapeId="0" xr:uid="{00000000-0006-0000-0200-000002000000}">
      <text>
        <r>
          <rPr>
            <b/>
            <sz val="12"/>
            <color indexed="81"/>
            <rFont val="Tahoma"/>
            <family val="2"/>
          </rPr>
          <t>José Andres Sanchez Gonzalez:</t>
        </r>
        <r>
          <rPr>
            <sz val="12"/>
            <color indexed="81"/>
            <rFont val="Tahoma"/>
            <family val="2"/>
          </rPr>
          <t xml:space="preserve">
0 Rafa</t>
        </r>
      </text>
    </comment>
    <comment ref="U32" authorId="0" shapeId="0" xr:uid="{00000000-0006-0000-0200-000003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PEPE 2</t>
        </r>
      </text>
    </comment>
    <comment ref="P37" authorId="0" shapeId="0" xr:uid="{00000000-0006-0000-0200-000004000000}">
      <text>
        <r>
          <rPr>
            <b/>
            <sz val="12"/>
            <color indexed="81"/>
            <rFont val="Tahoma"/>
            <family val="2"/>
          </rPr>
          <t>José Andres Sanchez Gonzalez:</t>
        </r>
        <r>
          <rPr>
            <sz val="12"/>
            <color indexed="81"/>
            <rFont val="Tahoma"/>
            <family val="2"/>
          </rPr>
          <t xml:space="preserve">
0 Rafa</t>
        </r>
      </text>
    </comment>
    <comment ref="U37" authorId="0" shapeId="0" xr:uid="{00000000-0006-0000-0200-000005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PEPE 2</t>
        </r>
      </text>
    </comment>
  </commentList>
</comments>
</file>

<file path=xl/sharedStrings.xml><?xml version="1.0" encoding="utf-8"?>
<sst xmlns="http://schemas.openxmlformats.org/spreadsheetml/2006/main" count="645" uniqueCount="146">
  <si>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</si>
  <si>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</si>
  <si>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</si>
  <si>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</si>
  <si>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</si>
  <si>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</si>
  <si>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</si>
  <si>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</si>
  <si>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</si>
  <si>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</si>
  <si>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</si>
  <si>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</si>
  <si>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</si>
  <si>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</si>
  <si>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</si>
  <si>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</si>
  <si>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</si>
  <si>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</si>
  <si>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</si>
  <si>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ACTIVIDADES</t>
  </si>
  <si>
    <t>MEDIOS</t>
  </si>
  <si>
    <t>SUPUESTOS</t>
  </si>
  <si>
    <t>Número de Millones de metros cúbicos incrementados de aguas tratadas residuales</t>
  </si>
  <si>
    <t>Número de Millones de Metros Cúbicos de Agua Tratada</t>
  </si>
  <si>
    <t>Número de Obras Hidráulicas Concluidas.</t>
  </si>
  <si>
    <t>Número de Convenios Autorizados por Autoridades Municipales.</t>
  </si>
  <si>
    <t>Interés y disposición de las autoridades municipales para autorización y firma de convenios.</t>
  </si>
  <si>
    <t>FUENTES DE INFORMACIÓN</t>
  </si>
  <si>
    <t>FRECUENCIA</t>
  </si>
  <si>
    <t>UNIDAD DE MEDIDA</t>
  </si>
  <si>
    <t>Mensual</t>
  </si>
  <si>
    <t>Trimestral</t>
  </si>
  <si>
    <t>Muestreos</t>
  </si>
  <si>
    <t>Estudios  y Proyectos</t>
  </si>
  <si>
    <t>Obras</t>
  </si>
  <si>
    <t>PRESUPUESTO</t>
  </si>
  <si>
    <t>Participación de la Federación a través de la formalización de los Anexos.
Cumplimiento del programa de acuerdo a la Reglas de Operación establecidas.</t>
  </si>
  <si>
    <t xml:space="preserve">Cumplimiento del contrato por parte de la empresa.
Existencia y disponibilidad de personal capacitado y equipo para lleva a cabo la realización de proyectos ejecutivos. </t>
  </si>
  <si>
    <t>Contar con los proyectos ejecutivos para la ejecución de las Obras, a través de la aplicación del contrato con las empresas constructoras.</t>
  </si>
  <si>
    <t>(Sumatoria de Plantas de tratamiento construidas concluidas, Redes de Alcantarillado construidas, Redes de distribucción concluidas y Obras Hidráulicas Concluidas(Realizado) / Sumatoria de Plantas de tratamiento construidas, Redes de Alcantarillado construidas, Redes de distribucción construidas y Obras Hidráulicas) Programado)) x 100</t>
  </si>
  <si>
    <t>Comisión Estatal del Agua / Dirección Técnica</t>
  </si>
  <si>
    <t>Registros de los Finiquitos de Obras / Actas Entrega-Recepción</t>
  </si>
  <si>
    <t>Comisión Estatal del Agua / Dirección de Saneamiento y Operación de Plantas de Tratamiento</t>
  </si>
  <si>
    <t>Comisión Estatal del Agua / Dirección Técnica y Dirección de Saneamiento y Operación Plantas de Tratamiento</t>
  </si>
  <si>
    <t>Convenio</t>
  </si>
  <si>
    <t>(Sumatoria de Convenios Autorizado
con Municipios (Realizado)/Sumatoria
de Convenios Autorizado con
Municipios (Programado))*100</t>
  </si>
  <si>
    <t>Convenios de colaboración autorizados y formalizados por Municipios.
(cada convenio puede constar de 1 a 3 etapas de visitas de inspección)</t>
  </si>
  <si>
    <t>Millón de Metros cúbicos</t>
  </si>
  <si>
    <t>Aplicación del cumplimiento del Convenio para la prestación de los Servicios por parte de la Empresa</t>
  </si>
  <si>
    <t>(Sumatoria de Estudios mas proyectos
ejecutados (Realizado)/Sumatoria de
Estudios mas proyectos ejecutados
(Programado))*100</t>
  </si>
  <si>
    <t xml:space="preserve">Registros de los Proyectos Ejecutivos realizados </t>
  </si>
  <si>
    <t>Número de Servicios hidraulicos a Municipios realizados</t>
  </si>
  <si>
    <t>(Sumatoria de Servicios hidraulicos a Municipios (Realizado) /Sumatoria de
Servicios hidraulicos a Municipios
(Programado))*100</t>
  </si>
  <si>
    <t>Servicios hidráulicos</t>
  </si>
  <si>
    <t>Acuerdos con Municipios / Agenda de trabajo.</t>
  </si>
  <si>
    <t xml:space="preserve">Existencia y disponibilidad de maqiunaria y de personal capacitado para llevar a cabo la prestación de ñps servicios </t>
  </si>
  <si>
    <t>Contar con los proyectos ejecutivos para la ejecución de la Obra, a través de la aplicación del contrato con las empresas constructoras.</t>
  </si>
  <si>
    <t>MATRIZ DE INDICADORES RESULTADOS MIR 2021</t>
  </si>
  <si>
    <t>PROGRAMA PRESUPUESTARIO 203: GESTION INTEGRAL DE LOS RECURSOS HÍDRICOS</t>
  </si>
  <si>
    <t>Calendario 2021 MENSUAL</t>
  </si>
  <si>
    <t>PROGRAMA PRESUPUESTARIO 208: REHABILITACIÓN DEL RÍO SANTIAGO</t>
  </si>
  <si>
    <t>(Sumatoria de Millones de Metros Cúbicos de Agua Tratada de las 35 Plantas de tratamiento más de las Plantas de Tratamiento El Ahogado y de Agua Prieta. (Realizado)/Sumatoria de Millones de Metros Cúbicos de Agua Tratada de las 35 Plantas de tratamiento más de las Plantas de Tratamiento El Ahogado y de Agua Prieta. (Programado))*100</t>
  </si>
  <si>
    <t>Comisión Estatal del Agua / Dirección de Plantas de tratamiento</t>
  </si>
  <si>
    <t>Millones de Metros cúbicos</t>
  </si>
  <si>
    <t>Registro de Volumenes de Agua Residual Tratada,           
Información ubicada en la Dirección de Plantas de Tratamiento de aguas residuales</t>
  </si>
  <si>
    <t xml:space="preserve">Los convenios formalizados con las autoridades correspondientes.
</t>
  </si>
  <si>
    <t xml:space="preserve">Número de Muestreos  de Agua Realizados </t>
  </si>
  <si>
    <t>(Sumatoria de Muestreos en las Plantas de tratamiento de aguas residuales de la Comisión Estatal del Agua + Río Santiago + río Zula + rio Lerma + CONAGUA + Muestreos en los Municipios + Muestreos en otros)</t>
  </si>
  <si>
    <t>Se cuenta con la existencia de personal certificado por la EMA y equipo suficiente para realizar los muestreos</t>
  </si>
  <si>
    <t>Calendario 2020 MENSUAL</t>
  </si>
  <si>
    <t>Medición en Sitio / Factura de Pago</t>
  </si>
  <si>
    <t>Contrato Prestación de Servicios /  Cumplimiento Empresa</t>
  </si>
  <si>
    <t>(Sumatoria de Muestreos en las Plantas de tratamiento de aguas residuales operadas por la Comisión Estatal del Agua en la cuenca del río Santiago+ Muestreos del Río Santiago + río Zula + rio Lerma, río verde</t>
  </si>
  <si>
    <t>(Sumatoria de Millones de Metros Cúbicos de Agua Tratada de las 15 Plantas de tratamiento en el Río Santiago + las Plantas de Tratamiento El Ahogado y de Agua Prieta. (Realizado)/Sumatoria de Millones de Metros Cúbicos de Agua Tratada de las 15 Plantas de tratamiento en el Río Santiago + las Plantas de Tratamiento El Ahogado y de Agua Prieta. (Programado))*100</t>
  </si>
  <si>
    <t>(Sumatoria de Millones de Metros Cúbicos de Agua Tratada de las Plantas de Tratamiento El Ahogado y de Agua Prieta. (Realizado)/Sumatoria de Millones de Metros Cúbicos de Agua Tratada de las Plantas de Tratamiento El Ahogado y de Agua Prieta. (Programado))*100</t>
  </si>
  <si>
    <t>Comisión Estatal del Agua / Dirección de Proyectos y Gestión de Recursos</t>
  </si>
  <si>
    <t>Número de Estudios y Proyectos Realizados</t>
  </si>
  <si>
    <t xml:space="preserve">Convenios, Acuerdos y Anexos Formalizados </t>
  </si>
  <si>
    <t>Número de Convenios, Acuerdos y Anexos Federales  Formalizados</t>
  </si>
  <si>
    <t>(Total de convenios, acuerdos y anexos Federales 
formalizados (Realizado)/Total de convenios, acuerdos y anexos Federales formalizados (Programado))*100</t>
  </si>
  <si>
    <t>Número de Convenios, Acuerdos y Anexos Municipales  Formalizados</t>
  </si>
  <si>
    <t>(Total de convenios, acuerdos y anexos Municipales
formalizados (Realizado)/Total de convenios, acuerdos y anexos Municipales formalizados (Programado))*100</t>
  </si>
  <si>
    <t>Existe la participación de los municipios a través de la formalización de los convenios para conjuntar acciones y recursos para la ejecución de las obras.</t>
  </si>
  <si>
    <t>Existe la participación de la Federación a través de la formalización de los convenios y anexos de ejecución y técnicos de los Programas Federalizados conjuntar acciones y recursos para la ejecución de las obras.</t>
  </si>
  <si>
    <t>Número de Reportes (Programados)/Número de Reportes (Realizados)*100</t>
  </si>
  <si>
    <t>Comisión Estatal del Agua / Órgano Interno de Control</t>
  </si>
  <si>
    <t>Bimestral</t>
  </si>
  <si>
    <t>El Órgano Interno de Control reporta las acciones que realiza en cumplimiento a sus atribuciones ante la Contraloría del Estado.</t>
  </si>
  <si>
    <t>Total de Auditorias realizadas</t>
  </si>
  <si>
    <t>Número de Auditorías (programadas)/Número de Auditorías (Realizadas)*100</t>
  </si>
  <si>
    <t>Comisión Estatal del Agua / Organo Interno de Control</t>
  </si>
  <si>
    <t>El Órgano Interno de Control reporta las acciones que realiza en cumplimiento a sus atribuciones ante la Contraloría del Estado</t>
  </si>
  <si>
    <t>Total de Informes de Evaluación en materia de Control Interno</t>
  </si>
  <si>
    <t>Número de informes (programados)/Número de informes (Rendidos)*100</t>
  </si>
  <si>
    <t>El Órgano Interno de Control realiza en tiempo y forma los Informes de Evaluación en materia de Control Interno en el Centro</t>
  </si>
  <si>
    <t>Número de reportes de avances en cumplimiento de las metas establecidas en el Programa Anual de Trabajo realizados</t>
  </si>
  <si>
    <t>Reporte</t>
  </si>
  <si>
    <t>Auditoría</t>
  </si>
  <si>
    <t>Informe</t>
  </si>
  <si>
    <t>COMPONENTE 01</t>
  </si>
  <si>
    <t>COMPONENTE  F1</t>
  </si>
  <si>
    <t>F1-01 
Ejecución de Auditorías Programadas</t>
  </si>
  <si>
    <t>F1-03
Elaboración de Informes de Evaluación  en materia de Control Interno</t>
  </si>
  <si>
    <t>COMPONENTE 02</t>
  </si>
  <si>
    <t>Registro de Volúmenes de Agua Residual Tratada / Medición en Sitio / Factura de Pago, Comisión Estatal del Agua Archivo Interno</t>
  </si>
  <si>
    <t>Bitácoras de Muestreos de las Plantas de Tratamiento de Aguas Residuales,  y resultados de la calidad del agua
Información ubicada  en Comisión Estatal del Agua Archivo Interno</t>
  </si>
  <si>
    <t>Registro de Volumenes de Agua Residual Tratada,           
Información ubicada en la Dirección de Plantas de Tratamiento de aguas residuales, Archivo Interno.</t>
  </si>
  <si>
    <t>Contar con los convenios formalizados con las autoridades correspondientes y la disposición de las mismas para su cumplimiento.</t>
  </si>
  <si>
    <t>Cierre del Programa
Información ubicada en Comisión Estatal del Agua Archivo Interno</t>
  </si>
  <si>
    <t>Documentos, carpetas físicas o electrónicas y controles electrónicos o físicos, así como acuse de notificación a la Contraloría del Estado, Inormación ubicada en Comisión Estatal del Agua Archivo Interno</t>
  </si>
  <si>
    <t xml:space="preserve">Documentos, carpetas físicas o electrónicas y controles electrónicos o físicos, así como acuse de notificación a la Contraloría del Estado,  Inormación ubicada en Comisión Estatal del Agua Archivo Interno. </t>
  </si>
  <si>
    <t>Documentos, carpetas físicas o electrónicas y controles electrónicos o físicos, así como acuse de notificación a la Contraloría del Estado,  Información ubicada en Comisión Estatal del Agua Archivo Interno</t>
  </si>
  <si>
    <t>Contar con personal certificado por la EMA y el equipo suficiente y necesario para realizar los muestreos.</t>
  </si>
  <si>
    <t xml:space="preserve"> J2-03
Realización de Muestreos  de Calidad del Agua </t>
  </si>
  <si>
    <t>J2-04
Infraestructura Hidráulica realizada en el Río Santiago</t>
  </si>
  <si>
    <t>J2 
Saneamiento realizado área del Río Santiago</t>
  </si>
  <si>
    <t>PROGRAMA PRESUPUESTARIO 210: CONVENIOS DE COORDINACIÓN CON LAS ENTIDADES FEDERATIVAS Y LOS MUNICIPIOS</t>
  </si>
  <si>
    <t>F1
Programa Anual de Trabajo en coordinación con la Contraloría del Estado de Jalisco</t>
  </si>
  <si>
    <t>J7
Saneamiento de las Aguas Residuales en el Estado de Jalisco</t>
  </si>
  <si>
    <t>J7-02
Realización de muestreos de calidad del agua</t>
  </si>
  <si>
    <t>J7-03
Realización de acciones del Programa Agua Limpia</t>
  </si>
  <si>
    <t>J1
Infraestructura Hidráulica realizada en el Estado</t>
  </si>
  <si>
    <t xml:space="preserve">
J1-01
Realización de Convenios de Coordinación entre la CEA y  los municipios del Estado de Jalisco</t>
  </si>
  <si>
    <t xml:space="preserve">
J1-03
Prestar de Servicios hidráulicos a Municipios Realizados</t>
  </si>
  <si>
    <t>J2
Realización de Estudios y proyectos en el Estado de Jalisco</t>
  </si>
  <si>
    <t>J2-01
Formalización de Convenios, Acuerdos y Anexos Federales</t>
  </si>
  <si>
    <t>J2-02
Formalización de Convenios, Acuerdos y Anexos Municipales</t>
  </si>
  <si>
    <t>COMPONENTE J2</t>
  </si>
  <si>
    <t>COMPONENTE  J1</t>
  </si>
  <si>
    <t xml:space="preserve"> </t>
  </si>
  <si>
    <t>Número de Millones de metros cúbicos de aguas tratadas residuales en el Rio Santiago</t>
  </si>
  <si>
    <t xml:space="preserve">J2-01
Saneamiento realizado de las Plantas de Tratamiento de Aguas Residuales de El Ahogado y Agua Prieta  </t>
  </si>
  <si>
    <t>J2-02
Saneamiento  de  Plantas de tratamiento de aguas residuales a cargo de la CEA en la cuenca del río Santiago</t>
  </si>
  <si>
    <t>Cadenas de custodia y resultados de calidad del agua 
Información ubicada  en la Dirección de Plantas de Tratamiento de aguas residuales</t>
  </si>
  <si>
    <r>
      <t>(Sumatoria de Millones de Metros Cúbicos de Agua Tratada de las 12 Plantas de tratamiento en el Río Santiago (Realizado)/Sumatoria de Millones de Metros Cúbicos de Agua Tratada de las 12</t>
    </r>
    <r>
      <rPr>
        <sz val="17"/>
        <color rgb="FFFF0000"/>
        <rFont val="Arial"/>
        <family val="2"/>
      </rPr>
      <t xml:space="preserve"> </t>
    </r>
    <r>
      <rPr>
        <sz val="17"/>
        <color theme="1"/>
        <rFont val="Arial"/>
        <family val="2"/>
      </rPr>
      <t>Plantas de tratamiento en el Río Santiago (Programado))*100</t>
    </r>
  </si>
  <si>
    <t>Suministro de hipoclorito de sodio y de calcio</t>
  </si>
  <si>
    <t>kg</t>
  </si>
  <si>
    <t>Muestreos de cloro libre residual</t>
  </si>
  <si>
    <t>Muestra</t>
  </si>
  <si>
    <t>J7-04
Realización de muestreos del Programa Agua Limpia</t>
  </si>
  <si>
    <t>J7-01
Operación dentro de Norma de 18 Plantas de tratamiento de aguas residuales a cargo de la CEA.</t>
  </si>
  <si>
    <t>Número de Millones de Metros Cúbicos de Agua Tratada en las 18 plantas de la CEA</t>
  </si>
  <si>
    <t>(Sumatoria de Millones de Metros Cúbicos de Agua Tratada de las 18 Plantas de tratamiento de aguas residaules (Realizado)/Sumatoria de Millones de Metros Cúbicos de Agua Tratada de las 18 Plantas de tratamiento de aguas residaules (Programado))*100</t>
  </si>
  <si>
    <t xml:space="preserve">(Sumatoria de Acciones del programa Agua Limpia (Realizado) / Sumatoria de Acciones del Programa Agua Limpia (Programado)) x 100 </t>
  </si>
  <si>
    <t>Sumatoria de muestreos del programa Agua Limpia (Realizado)) / Sumatoria de Muestreos del programa Agua Limpia (Programado)) x 100</t>
  </si>
  <si>
    <t>Número de Millones de Metros Cúbicos de Agua Tratada en las 19 plantas de la 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</si>
</sst>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13"/>
      <color indexed="81"/>
      <name val="Tahoma"/>
      <family val="2"/>
    </font>
    <font>
      <sz val="13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color theme="1"/>
      <name val="Arial"/>
      <family val="2"/>
    </font>
    <font>
      <sz val="17"/>
      <name val="Arial"/>
      <family val="2"/>
    </font>
    <font>
      <sz val="17"/>
      <color theme="1"/>
      <name val="Arial"/>
      <family val="2"/>
    </font>
    <font>
      <b/>
      <sz val="17"/>
      <name val="Arial"/>
      <family val="2"/>
    </font>
    <font>
      <sz val="17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146">
    <xf numFmtId="0" fontId="0" fillId="0" borderId="0" xfId="0"/>
    <xf numFmtId="0" fontId="6" fillId="0" borderId="0" xfId="1"/>
    <xf numFmtId="0" fontId="4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1" fillId="5" borderId="1" xfId="1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1" applyFont="1" applyFill="1" applyBorder="1" applyAlignment="1">
      <alignment horizontal="center" vertical="center"/>
    </xf>
    <xf numFmtId="2" fontId="30" fillId="6" borderId="1" xfId="1" quotePrefix="1" applyNumberFormat="1" applyFont="1" applyFill="1" applyBorder="1" applyAlignment="1">
      <alignment horizontal="center" vertical="center"/>
    </xf>
    <xf numFmtId="2" fontId="30" fillId="6" borderId="1" xfId="1" applyNumberFormat="1" applyFont="1" applyFill="1" applyBorder="1" applyAlignment="1">
      <alignment horizontal="center" vertical="center"/>
    </xf>
    <xf numFmtId="2" fontId="30" fillId="6" borderId="1" xfId="3" applyNumberFormat="1" applyFont="1" applyFill="1" applyBorder="1" applyAlignment="1">
      <alignment horizontal="center" vertical="center"/>
    </xf>
    <xf numFmtId="0" fontId="28" fillId="0" borderId="0" xfId="0" applyFont="1"/>
    <xf numFmtId="0" fontId="30" fillId="0" borderId="1" xfId="1" applyFont="1" applyFill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center" vertical="center"/>
    </xf>
    <xf numFmtId="1" fontId="30" fillId="0" borderId="1" xfId="1" quotePrefix="1" applyNumberFormat="1" applyFont="1" applyFill="1" applyBorder="1" applyAlignment="1">
      <alignment horizontal="center" vertical="center"/>
    </xf>
    <xf numFmtId="1" fontId="30" fillId="0" borderId="15" xfId="1" quotePrefix="1" applyNumberFormat="1" applyFont="1" applyFill="1" applyBorder="1" applyAlignment="1">
      <alignment horizontal="center" vertical="center"/>
    </xf>
    <xf numFmtId="0" fontId="28" fillId="0" borderId="0" xfId="1" applyFont="1"/>
    <xf numFmtId="0" fontId="30" fillId="4" borderId="6" xfId="1" applyFont="1" applyFill="1" applyBorder="1" applyAlignment="1">
      <alignment horizontal="center" vertical="center" wrapText="1"/>
    </xf>
    <xf numFmtId="0" fontId="30" fillId="4" borderId="9" xfId="1" applyFont="1" applyFill="1" applyBorder="1" applyAlignment="1">
      <alignment horizontal="center" vertical="center"/>
    </xf>
    <xf numFmtId="2" fontId="30" fillId="6" borderId="6" xfId="1" applyNumberFormat="1" applyFont="1" applyFill="1" applyBorder="1" applyAlignment="1">
      <alignment horizontal="center" vertical="center"/>
    </xf>
    <xf numFmtId="2" fontId="30" fillId="0" borderId="2" xfId="1" applyNumberFormat="1" applyFont="1" applyFill="1" applyBorder="1" applyAlignment="1">
      <alignment horizontal="center" vertical="center"/>
    </xf>
    <xf numFmtId="0" fontId="30" fillId="4" borderId="6" xfId="1" applyFont="1" applyFill="1" applyBorder="1" applyAlignment="1">
      <alignment horizontal="center" vertical="center"/>
    </xf>
    <xf numFmtId="1" fontId="30" fillId="4" borderId="1" xfId="1" quotePrefix="1" applyNumberFormat="1" applyFont="1" applyFill="1" applyBorder="1" applyAlignment="1">
      <alignment horizontal="center" vertical="center"/>
    </xf>
    <xf numFmtId="1" fontId="30" fillId="4" borderId="1" xfId="1" applyNumberFormat="1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 wrapText="1"/>
    </xf>
    <xf numFmtId="1" fontId="30" fillId="6" borderId="1" xfId="1" applyNumberFormat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 wrapText="1"/>
    </xf>
    <xf numFmtId="1" fontId="30" fillId="6" borderId="1" xfId="1" quotePrefix="1" applyNumberFormat="1" applyFont="1" applyFill="1" applyBorder="1" applyAlignment="1">
      <alignment horizontal="center" vertical="center"/>
    </xf>
    <xf numFmtId="0" fontId="30" fillId="6" borderId="1" xfId="3" applyFont="1" applyFill="1" applyBorder="1" applyAlignment="1">
      <alignment horizontal="center" vertical="center"/>
    </xf>
    <xf numFmtId="2" fontId="30" fillId="6" borderId="9" xfId="1" applyNumberFormat="1" applyFont="1" applyFill="1" applyBorder="1" applyAlignment="1">
      <alignment horizontal="center" vertical="center"/>
    </xf>
    <xf numFmtId="2" fontId="30" fillId="4" borderId="9" xfId="1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 wrapText="1"/>
    </xf>
    <xf numFmtId="1" fontId="30" fillId="6" borderId="9" xfId="1" applyNumberFormat="1" applyFont="1" applyFill="1" applyBorder="1" applyAlignment="1">
      <alignment horizontal="center" vertical="center"/>
    </xf>
    <xf numFmtId="0" fontId="30" fillId="6" borderId="6" xfId="1" applyFont="1" applyFill="1" applyBorder="1" applyAlignment="1">
      <alignment horizontal="center" vertical="center"/>
    </xf>
    <xf numFmtId="0" fontId="30" fillId="6" borderId="1" xfId="3" applyFont="1" applyFill="1" applyBorder="1" applyAlignment="1">
      <alignment horizontal="center" vertical="center" wrapText="1"/>
    </xf>
    <xf numFmtId="1" fontId="30" fillId="6" borderId="15" xfId="1" quotePrefix="1" applyNumberFormat="1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/>
    </xf>
    <xf numFmtId="1" fontId="30" fillId="4" borderId="15" xfId="1" applyNumberFormat="1" applyFont="1" applyFill="1" applyBorder="1" applyAlignment="1">
      <alignment horizontal="center" vertical="center"/>
    </xf>
    <xf numFmtId="0" fontId="28" fillId="11" borderId="0" xfId="0" applyFont="1" applyFill="1"/>
    <xf numFmtId="3" fontId="30" fillId="6" borderId="9" xfId="1" applyNumberFormat="1" applyFont="1" applyFill="1" applyBorder="1" applyAlignment="1">
      <alignment horizontal="center" vertical="center"/>
    </xf>
    <xf numFmtId="2" fontId="30" fillId="4" borderId="1" xfId="1" quotePrefix="1" applyNumberFormat="1" applyFont="1" applyFill="1" applyBorder="1" applyAlignment="1">
      <alignment horizontal="center" vertical="center"/>
    </xf>
    <xf numFmtId="2" fontId="30" fillId="4" borderId="1" xfId="1" applyNumberFormat="1" applyFont="1" applyFill="1" applyBorder="1" applyAlignment="1">
      <alignment horizontal="center" vertical="center"/>
    </xf>
    <xf numFmtId="0" fontId="18" fillId="5" borderId="12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3" fontId="30" fillId="10" borderId="6" xfId="1" applyNumberFormat="1" applyFont="1" applyFill="1" applyBorder="1" applyAlignment="1">
      <alignment horizontal="center" vertical="center" wrapText="1"/>
    </xf>
    <xf numFmtId="3" fontId="28" fillId="10" borderId="7" xfId="1" applyNumberFormat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 wrapText="1"/>
    </xf>
    <xf numFmtId="0" fontId="30" fillId="8" borderId="6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1" fillId="5" borderId="16" xfId="1" applyFont="1" applyFill="1" applyBorder="1" applyAlignment="1">
      <alignment horizontal="center" vertical="center" wrapText="1"/>
    </xf>
    <xf numFmtId="0" fontId="11" fillId="5" borderId="16" xfId="1" applyFont="1" applyFill="1" applyBorder="1" applyAlignment="1">
      <alignment wrapText="1"/>
    </xf>
    <xf numFmtId="0" fontId="11" fillId="5" borderId="13" xfId="1" applyFont="1" applyFill="1" applyBorder="1" applyAlignment="1">
      <alignment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4" fontId="30" fillId="10" borderId="12" xfId="0" applyNumberFormat="1" applyFont="1" applyFill="1" applyBorder="1" applyAlignment="1">
      <alignment horizontal="center" vertical="center" wrapText="1"/>
    </xf>
    <xf numFmtId="4" fontId="28" fillId="10" borderId="13" xfId="0" applyNumberFormat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30" fillId="9" borderId="12" xfId="0" applyNumberFormat="1" applyFont="1" applyFill="1" applyBorder="1" applyAlignment="1">
      <alignment horizontal="center" vertical="center" wrapText="1"/>
    </xf>
    <xf numFmtId="3" fontId="28" fillId="9" borderId="1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wrapText="1"/>
    </xf>
    <xf numFmtId="0" fontId="11" fillId="5" borderId="7" xfId="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wrapText="1"/>
    </xf>
    <xf numFmtId="0" fontId="11" fillId="5" borderId="11" xfId="0" applyFont="1" applyFill="1" applyBorder="1" applyAlignment="1">
      <alignment wrapText="1"/>
    </xf>
    <xf numFmtId="0" fontId="28" fillId="0" borderId="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2" fontId="30" fillId="10" borderId="12" xfId="0" applyNumberFormat="1" applyFont="1" applyFill="1" applyBorder="1" applyAlignment="1">
      <alignment horizontal="center" vertical="center" wrapText="1"/>
    </xf>
    <xf numFmtId="2" fontId="28" fillId="10" borderId="13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2" fillId="3" borderId="6" xfId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1" fontId="30" fillId="10" borderId="12" xfId="0" applyNumberFormat="1" applyFont="1" applyFill="1" applyBorder="1" applyAlignment="1">
      <alignment horizontal="center" vertical="center" wrapText="1"/>
    </xf>
    <xf numFmtId="1" fontId="28" fillId="10" borderId="13" xfId="0" applyNumberFormat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5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4" xfId="3" applyFont="1" applyFill="1" applyBorder="1" applyAlignment="1">
      <alignment horizontal="center" vertical="center" wrapText="1"/>
    </xf>
    <xf numFmtId="0" fontId="28" fillId="0" borderId="5" xfId="3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wrapText="1"/>
    </xf>
    <xf numFmtId="0" fontId="11" fillId="5" borderId="13" xfId="0" applyFont="1" applyFill="1" applyBorder="1" applyAlignment="1">
      <alignment wrapText="1"/>
    </xf>
    <xf numFmtId="2" fontId="30" fillId="4" borderId="1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orcentual 2" xfId="2" xr:uid="{00000000-0005-0000-0000-000004000000}"/>
  </cellStyles>
  <dxfs count="0"/>
  <tableStyles count="0" defaultTableStyle="TableStyleMedium9" defaultPivotStyle="PivotStyleLight16"/>
  <colors>
    <mruColors>
      <color rgb="FFFFFFFF"/>
      <color rgb="FFCCFFCC"/>
      <color rgb="FFCC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123036</xdr:rowOff>
    </xdr:from>
    <xdr:to>
      <xdr:col>2</xdr:col>
      <xdr:colOff>873652</xdr:colOff>
      <xdr:row>2</xdr:row>
      <xdr:rowOff>476250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" r="59661" b="93015"/>
        <a:stretch/>
      </xdr:blipFill>
      <xdr:spPr>
        <a:xfrm>
          <a:off x="438150" y="123036"/>
          <a:ext cx="4838700" cy="1153314"/>
        </a:xfrm>
        <a:prstGeom prst="rect">
          <a:avLst/>
        </a:prstGeom>
      </xdr:spPr>
    </xdr:pic>
    <xdr:clientData/>
  </xdr:twoCellAnchor>
  <xdr:twoCellAnchor editAs="oneCell">
    <xdr:from>
      <xdr:col>23</xdr:col>
      <xdr:colOff>323850</xdr:colOff>
      <xdr:row>0</xdr:row>
      <xdr:rowOff>76200</xdr:rowOff>
    </xdr:from>
    <xdr:to>
      <xdr:col>25</xdr:col>
      <xdr:colOff>375804</xdr:colOff>
      <xdr:row>2</xdr:row>
      <xdr:rowOff>644100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4" t="91682" r="78913"/>
        <a:stretch/>
      </xdr:blipFill>
      <xdr:spPr>
        <a:xfrm>
          <a:off x="25965150" y="76200"/>
          <a:ext cx="1714500" cy="1368000"/>
        </a:xfrm>
        <a:prstGeom prst="rect">
          <a:avLst/>
        </a:prstGeom>
      </xdr:spPr>
    </xdr:pic>
    <xdr:clientData/>
  </xdr:twoCellAnchor>
  <xdr:twoCellAnchor>
    <xdr:from>
      <xdr:col>2</xdr:col>
      <xdr:colOff>887227</xdr:colOff>
      <xdr:row>1</xdr:row>
      <xdr:rowOff>27214</xdr:rowOff>
    </xdr:from>
    <xdr:to>
      <xdr:col>23</xdr:col>
      <xdr:colOff>122464</xdr:colOff>
      <xdr:row>1</xdr:row>
      <xdr:rowOff>38108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5350370" y="462643"/>
          <a:ext cx="19700380" cy="10894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2</xdr:col>
      <xdr:colOff>917164</xdr:colOff>
      <xdr:row>1</xdr:row>
      <xdr:rowOff>179614</xdr:rowOff>
    </xdr:from>
    <xdr:to>
      <xdr:col>23</xdr:col>
      <xdr:colOff>152401</xdr:colOff>
      <xdr:row>1</xdr:row>
      <xdr:rowOff>190508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9A93FC1D-17A9-4519-A621-0F9B1768D2B6}"/>
            </a:ext>
          </a:extLst>
        </xdr:cNvPr>
        <xdr:cNvSpPr>
          <a:spLocks noChangeShapeType="1"/>
        </xdr:cNvSpPr>
      </xdr:nvSpPr>
      <xdr:spPr bwMode="auto">
        <a:xfrm flipV="1">
          <a:off x="5380307" y="615043"/>
          <a:ext cx="19700380" cy="10894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123036</xdr:rowOff>
    </xdr:from>
    <xdr:to>
      <xdr:col>2</xdr:col>
      <xdr:colOff>773206</xdr:colOff>
      <xdr:row>2</xdr:row>
      <xdr:rowOff>476250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E032A9A9-D919-41A4-9CA5-61CC2B071B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" r="59661" b="93015"/>
        <a:stretch/>
      </xdr:blipFill>
      <xdr:spPr>
        <a:xfrm>
          <a:off x="438150" y="123036"/>
          <a:ext cx="4792756" cy="1143789"/>
        </a:xfrm>
        <a:prstGeom prst="rect">
          <a:avLst/>
        </a:prstGeom>
      </xdr:spPr>
    </xdr:pic>
    <xdr:clientData/>
  </xdr:twoCellAnchor>
  <xdr:twoCellAnchor editAs="oneCell">
    <xdr:from>
      <xdr:col>23</xdr:col>
      <xdr:colOff>323850</xdr:colOff>
      <xdr:row>0</xdr:row>
      <xdr:rowOff>76200</xdr:rowOff>
    </xdr:from>
    <xdr:to>
      <xdr:col>23</xdr:col>
      <xdr:colOff>2038350</xdr:colOff>
      <xdr:row>2</xdr:row>
      <xdr:rowOff>644100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3D2E87A-2920-4DF6-A946-4212844C230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4" t="91682" r="78913"/>
        <a:stretch/>
      </xdr:blipFill>
      <xdr:spPr>
        <a:xfrm>
          <a:off x="25222200" y="76200"/>
          <a:ext cx="1714500" cy="1358475"/>
        </a:xfrm>
        <a:prstGeom prst="rect">
          <a:avLst/>
        </a:prstGeom>
      </xdr:spPr>
    </xdr:pic>
    <xdr:clientData/>
  </xdr:twoCellAnchor>
  <xdr:twoCellAnchor>
    <xdr:from>
      <xdr:col>2</xdr:col>
      <xdr:colOff>887227</xdr:colOff>
      <xdr:row>1</xdr:row>
      <xdr:rowOff>27214</xdr:rowOff>
    </xdr:from>
    <xdr:to>
      <xdr:col>23</xdr:col>
      <xdr:colOff>122464</xdr:colOff>
      <xdr:row>1</xdr:row>
      <xdr:rowOff>38108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6674871-1EEC-4E59-A7C7-A2F9BA31D753}"/>
            </a:ext>
          </a:extLst>
        </xdr:cNvPr>
        <xdr:cNvSpPr>
          <a:spLocks noChangeShapeType="1"/>
        </xdr:cNvSpPr>
      </xdr:nvSpPr>
      <xdr:spPr bwMode="auto">
        <a:xfrm flipV="1">
          <a:off x="5344927" y="465364"/>
          <a:ext cx="19675887" cy="10894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2</xdr:col>
      <xdr:colOff>917164</xdr:colOff>
      <xdr:row>1</xdr:row>
      <xdr:rowOff>179614</xdr:rowOff>
    </xdr:from>
    <xdr:to>
      <xdr:col>23</xdr:col>
      <xdr:colOff>152401</xdr:colOff>
      <xdr:row>1</xdr:row>
      <xdr:rowOff>190508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16B387BC-79E7-49E3-94C3-7F960652C2B0}"/>
            </a:ext>
          </a:extLst>
        </xdr:cNvPr>
        <xdr:cNvSpPr>
          <a:spLocks noChangeShapeType="1"/>
        </xdr:cNvSpPr>
      </xdr:nvSpPr>
      <xdr:spPr bwMode="auto">
        <a:xfrm flipV="1">
          <a:off x="5374864" y="617764"/>
          <a:ext cx="19675887" cy="10894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42864</xdr:colOff>
      <xdr:row>0</xdr:row>
      <xdr:rowOff>123036</xdr:rowOff>
    </xdr:from>
    <xdr:to>
      <xdr:col>2</xdr:col>
      <xdr:colOff>745066</xdr:colOff>
      <xdr:row>2</xdr:row>
      <xdr:rowOff>476250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BA50063C-AB06-4F32-9C61-555B678082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" r="59661" b="93015"/>
        <a:stretch/>
      </xdr:blipFill>
      <xdr:spPr>
        <a:xfrm>
          <a:off x="376239" y="123036"/>
          <a:ext cx="4797952" cy="1139027"/>
        </a:xfrm>
        <a:prstGeom prst="rect">
          <a:avLst/>
        </a:prstGeom>
      </xdr:spPr>
    </xdr:pic>
    <xdr:clientData/>
  </xdr:twoCellAnchor>
  <xdr:twoCellAnchor editAs="oneCell">
    <xdr:from>
      <xdr:col>22</xdr:col>
      <xdr:colOff>490537</xdr:colOff>
      <xdr:row>0</xdr:row>
      <xdr:rowOff>76200</xdr:rowOff>
    </xdr:from>
    <xdr:to>
      <xdr:col>23</xdr:col>
      <xdr:colOff>804428</xdr:colOff>
      <xdr:row>2</xdr:row>
      <xdr:rowOff>644100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44679C2-D36D-4656-8960-E15F2BF7AC9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4" t="91682" r="78913"/>
        <a:stretch/>
      </xdr:blipFill>
      <xdr:spPr>
        <a:xfrm>
          <a:off x="24731662" y="76200"/>
          <a:ext cx="1718829" cy="1353713"/>
        </a:xfrm>
        <a:prstGeom prst="rect">
          <a:avLst/>
        </a:prstGeom>
      </xdr:spPr>
    </xdr:pic>
    <xdr:clientData/>
  </xdr:twoCellAnchor>
  <xdr:twoCellAnchor>
    <xdr:from>
      <xdr:col>2</xdr:col>
      <xdr:colOff>887227</xdr:colOff>
      <xdr:row>1</xdr:row>
      <xdr:rowOff>27214</xdr:rowOff>
    </xdr:from>
    <xdr:to>
      <xdr:col>21</xdr:col>
      <xdr:colOff>1200164</xdr:colOff>
      <xdr:row>1</xdr:row>
      <xdr:rowOff>38108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2371459A-1DF9-4571-9D7E-08E79A74C7A6}"/>
            </a:ext>
          </a:extLst>
        </xdr:cNvPr>
        <xdr:cNvSpPr>
          <a:spLocks noChangeShapeType="1"/>
        </xdr:cNvSpPr>
      </xdr:nvSpPr>
      <xdr:spPr bwMode="auto">
        <a:xfrm flipV="1">
          <a:off x="5316352" y="455839"/>
          <a:ext cx="18720000" cy="10894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2</xdr:col>
      <xdr:colOff>917164</xdr:colOff>
      <xdr:row>1</xdr:row>
      <xdr:rowOff>179614</xdr:rowOff>
    </xdr:from>
    <xdr:to>
      <xdr:col>21</xdr:col>
      <xdr:colOff>1230101</xdr:colOff>
      <xdr:row>1</xdr:row>
      <xdr:rowOff>190508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8074CDA1-7482-4B62-8989-2F2783DC75CA}"/>
            </a:ext>
          </a:extLst>
        </xdr:cNvPr>
        <xdr:cNvSpPr>
          <a:spLocks noChangeShapeType="1"/>
        </xdr:cNvSpPr>
      </xdr:nvSpPr>
      <xdr:spPr bwMode="auto">
        <a:xfrm flipV="1">
          <a:off x="5346289" y="608239"/>
          <a:ext cx="18720000" cy="10894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1:Y48"/>
  <sheetViews>
    <sheetView tabSelected="1" view="pageBreakPreview" zoomScale="40" zoomScaleNormal="40" zoomScaleSheetLayoutView="40" zoomScalePageLayoutView="50" workbookViewId="0">
      <selection activeCell="D14" sqref="D14:D16"/>
    </sheetView>
  </sheetViews>
  <sheetFormatPr baseColWidth="10" defaultColWidth="11.42578125" defaultRowHeight="12.75" x14ac:dyDescent="0.2"/>
  <cols>
    <col min="1" max="1" width="4.85546875" style="1" customWidth="1"/>
    <col min="2" max="2" width="60.5703125" style="1" customWidth="1"/>
    <col min="3" max="3" width="44" style="1" customWidth="1"/>
    <col min="4" max="4" width="78.28515625" style="1" customWidth="1"/>
    <col min="5" max="5" width="33" style="1" customWidth="1"/>
    <col min="6" max="6" width="24.42578125" style="1" customWidth="1"/>
    <col min="7" max="7" width="28.42578125" style="1" customWidth="1"/>
    <col min="8" max="8" width="53.42578125" style="1" customWidth="1"/>
    <col min="9" max="9" width="52" style="1" customWidth="1"/>
    <col min="10" max="10" width="44.28515625" style="1" customWidth="1"/>
    <col min="11" max="12" width="21.140625" style="1" customWidth="1"/>
    <col min="13" max="13" width="20.85546875" style="1" customWidth="1"/>
    <col min="14" max="23" width="21.140625" style="1" customWidth="1"/>
    <col min="24" max="24" width="13.5703125" style="1" customWidth="1"/>
    <col min="25" max="16384" width="11.42578125" style="1"/>
  </cols>
  <sheetData>
    <row r="1" spans="2:25" ht="34.5" customHeight="1" x14ac:dyDescent="0.4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/>
      <c r="T1" s="114"/>
      <c r="U1" s="114"/>
      <c r="V1" s="114"/>
      <c r="W1" s="114"/>
      <c r="X1" s="115"/>
    </row>
    <row r="2" spans="2:25" s="2" customFormat="1" ht="27.75" customHeight="1" x14ac:dyDescent="0.3"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8"/>
      <c r="T2" s="118"/>
      <c r="U2" s="118"/>
      <c r="V2" s="118"/>
      <c r="W2" s="118"/>
      <c r="X2" s="118"/>
    </row>
    <row r="3" spans="2:25" ht="55.5" customHeight="1" thickBot="1" x14ac:dyDescent="0.4">
      <c r="B3" s="119" t="s">
        <v>57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14"/>
      <c r="T3" s="114"/>
      <c r="U3" s="114"/>
      <c r="V3" s="114"/>
      <c r="W3" s="114"/>
      <c r="X3" s="114"/>
    </row>
    <row r="4" spans="2:25" ht="60" customHeight="1" thickBot="1" x14ac:dyDescent="0.4">
      <c r="B4" s="121" t="s">
        <v>58</v>
      </c>
      <c r="C4" s="122"/>
      <c r="D4" s="122"/>
      <c r="E4" s="122"/>
      <c r="F4" s="122"/>
      <c r="G4" s="122"/>
      <c r="H4" s="122"/>
      <c r="I4" s="122"/>
      <c r="J4" s="122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4"/>
    </row>
    <row r="5" spans="2:25" s="3" customFormat="1" ht="37.5" customHeight="1" thickBot="1" x14ac:dyDescent="0.4">
      <c r="B5" s="104" t="s">
        <v>99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106"/>
      <c r="R5" s="106"/>
      <c r="S5" s="106"/>
      <c r="T5" s="106"/>
      <c r="U5" s="106"/>
      <c r="V5" s="106"/>
      <c r="W5" s="106"/>
      <c r="X5" s="107"/>
    </row>
    <row r="6" spans="2:25" s="4" customFormat="1" ht="26.25" customHeight="1" thickBot="1" x14ac:dyDescent="0.3">
      <c r="B6" s="54" t="s">
        <v>14</v>
      </c>
      <c r="C6" s="54" t="s">
        <v>15</v>
      </c>
      <c r="D6" s="91" t="s">
        <v>16</v>
      </c>
      <c r="E6" s="54" t="s">
        <v>27</v>
      </c>
      <c r="F6" s="54" t="s">
        <v>28</v>
      </c>
      <c r="G6" s="54" t="s">
        <v>29</v>
      </c>
      <c r="H6" s="91" t="s">
        <v>20</v>
      </c>
      <c r="I6" s="91" t="s">
        <v>21</v>
      </c>
      <c r="J6" s="92" t="s">
        <v>1</v>
      </c>
      <c r="K6" s="94" t="s">
        <v>59</v>
      </c>
      <c r="L6" s="95"/>
      <c r="M6" s="95"/>
      <c r="N6" s="95"/>
      <c r="O6" s="95"/>
      <c r="P6" s="96"/>
      <c r="Q6" s="96"/>
      <c r="R6" s="96"/>
      <c r="S6" s="96"/>
      <c r="T6" s="96"/>
      <c r="U6" s="96"/>
      <c r="V6" s="97"/>
      <c r="W6" s="66" t="s">
        <v>17</v>
      </c>
      <c r="X6" s="85" t="s">
        <v>35</v>
      </c>
    </row>
    <row r="7" spans="2:25" s="4" customFormat="1" ht="26.25" customHeight="1" thickBot="1" x14ac:dyDescent="0.3">
      <c r="B7" s="55"/>
      <c r="C7" s="56"/>
      <c r="D7" s="56"/>
      <c r="E7" s="77"/>
      <c r="F7" s="77"/>
      <c r="G7" s="77"/>
      <c r="H7" s="56"/>
      <c r="I7" s="56"/>
      <c r="J7" s="93"/>
      <c r="K7" s="5" t="s">
        <v>2</v>
      </c>
      <c r="L7" s="5" t="s">
        <v>3</v>
      </c>
      <c r="M7" s="5" t="s">
        <v>4</v>
      </c>
      <c r="N7" s="5" t="s">
        <v>5</v>
      </c>
      <c r="O7" s="5" t="s">
        <v>6</v>
      </c>
      <c r="P7" s="5" t="s">
        <v>7</v>
      </c>
      <c r="Q7" s="5" t="s">
        <v>8</v>
      </c>
      <c r="R7" s="5" t="s">
        <v>9</v>
      </c>
      <c r="S7" s="5" t="s">
        <v>10</v>
      </c>
      <c r="T7" s="5" t="s">
        <v>11</v>
      </c>
      <c r="U7" s="5" t="s">
        <v>12</v>
      </c>
      <c r="V7" s="5" t="s">
        <v>13</v>
      </c>
      <c r="W7" s="86"/>
      <c r="X7" s="87"/>
    </row>
    <row r="8" spans="2:25" s="11" customFormat="1" ht="74.25" customHeight="1" thickBot="1" x14ac:dyDescent="0.35">
      <c r="B8" s="108" t="s">
        <v>118</v>
      </c>
      <c r="C8" s="108" t="s">
        <v>22</v>
      </c>
      <c r="D8" s="108" t="s">
        <v>61</v>
      </c>
      <c r="E8" s="108" t="s">
        <v>42</v>
      </c>
      <c r="F8" s="108" t="s">
        <v>30</v>
      </c>
      <c r="G8" s="108" t="s">
        <v>47</v>
      </c>
      <c r="H8" s="108" t="s">
        <v>104</v>
      </c>
      <c r="I8" s="108" t="s">
        <v>48</v>
      </c>
      <c r="J8" s="6">
        <v>0</v>
      </c>
      <c r="K8" s="7">
        <v>25.48</v>
      </c>
      <c r="L8" s="8">
        <v>24.1</v>
      </c>
      <c r="M8" s="9">
        <v>25.57</v>
      </c>
      <c r="N8" s="9">
        <v>24.26</v>
      </c>
      <c r="O8" s="9">
        <v>19.52</v>
      </c>
      <c r="P8" s="10">
        <v>20.91</v>
      </c>
      <c r="Q8" s="8">
        <v>22.03</v>
      </c>
      <c r="R8" s="8">
        <v>21.22</v>
      </c>
      <c r="S8" s="8">
        <v>21.53</v>
      </c>
      <c r="T8" s="8">
        <v>22.46</v>
      </c>
      <c r="U8" s="8">
        <v>22.02</v>
      </c>
      <c r="V8" s="8">
        <v>22.61</v>
      </c>
      <c r="W8" s="111">
        <v>271.70999999999998</v>
      </c>
      <c r="X8" s="112"/>
    </row>
    <row r="9" spans="2:25" s="16" customFormat="1" ht="75" customHeight="1" thickBot="1" x14ac:dyDescent="0.35">
      <c r="B9" s="109"/>
      <c r="C9" s="109"/>
      <c r="D9" s="109"/>
      <c r="E9" s="109"/>
      <c r="F9" s="109"/>
      <c r="G9" s="109"/>
      <c r="H9" s="109"/>
      <c r="I9" s="109"/>
      <c r="J9" s="12"/>
      <c r="K9" s="13">
        <v>28.53</v>
      </c>
      <c r="L9" s="13">
        <v>29.23</v>
      </c>
      <c r="M9" s="13">
        <v>28.63</v>
      </c>
      <c r="N9" s="13">
        <v>27.97</v>
      </c>
      <c r="O9" s="13"/>
      <c r="P9" s="13"/>
      <c r="Q9" s="13"/>
      <c r="R9" s="13"/>
      <c r="S9" s="13"/>
      <c r="T9" s="14"/>
      <c r="U9" s="14"/>
      <c r="V9" s="15"/>
      <c r="W9" s="51"/>
      <c r="X9" s="75"/>
    </row>
    <row r="10" spans="2:25" s="16" customFormat="1" ht="75" customHeight="1" thickBot="1" x14ac:dyDescent="0.35">
      <c r="B10" s="110"/>
      <c r="C10" s="110"/>
      <c r="D10" s="110"/>
      <c r="E10" s="110"/>
      <c r="F10" s="110"/>
      <c r="G10" s="110"/>
      <c r="H10" s="110"/>
      <c r="I10" s="110"/>
      <c r="J10" s="17" t="s">
        <v>18</v>
      </c>
      <c r="K10" s="18">
        <v>28.53</v>
      </c>
      <c r="L10" s="18">
        <v>57.760000000000005</v>
      </c>
      <c r="M10" s="18">
        <v>86.39</v>
      </c>
      <c r="N10" s="18">
        <v>114.36</v>
      </c>
      <c r="O10" s="18"/>
      <c r="P10" s="18"/>
      <c r="Q10" s="18"/>
      <c r="R10" s="18"/>
      <c r="S10" s="18"/>
      <c r="T10" s="18"/>
      <c r="U10" s="18"/>
      <c r="V10" s="18"/>
      <c r="W10" s="53"/>
      <c r="X10" s="76"/>
    </row>
    <row r="11" spans="2:25" s="3" customFormat="1" ht="47.25" customHeight="1" thickBot="1" x14ac:dyDescent="0.25">
      <c r="B11" s="88" t="s">
        <v>19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</row>
    <row r="12" spans="2:25" s="4" customFormat="1" ht="26.25" customHeight="1" thickBot="1" x14ac:dyDescent="0.3">
      <c r="B12" s="54" t="s">
        <v>14</v>
      </c>
      <c r="C12" s="54" t="s">
        <v>15</v>
      </c>
      <c r="D12" s="54" t="s">
        <v>16</v>
      </c>
      <c r="E12" s="54" t="s">
        <v>27</v>
      </c>
      <c r="F12" s="54" t="s">
        <v>28</v>
      </c>
      <c r="G12" s="54" t="s">
        <v>29</v>
      </c>
      <c r="H12" s="54" t="s">
        <v>20</v>
      </c>
      <c r="I12" s="54" t="s">
        <v>21</v>
      </c>
      <c r="J12" s="64" t="s">
        <v>1</v>
      </c>
      <c r="K12" s="94" t="s">
        <v>59</v>
      </c>
      <c r="L12" s="95"/>
      <c r="M12" s="95"/>
      <c r="N12" s="95"/>
      <c r="O12" s="95"/>
      <c r="P12" s="96"/>
      <c r="Q12" s="96"/>
      <c r="R12" s="96"/>
      <c r="S12" s="96"/>
      <c r="T12" s="96"/>
      <c r="U12" s="96"/>
      <c r="V12" s="97"/>
      <c r="W12" s="66" t="s">
        <v>17</v>
      </c>
      <c r="X12" s="85" t="s">
        <v>17</v>
      </c>
    </row>
    <row r="13" spans="2:25" s="4" customFormat="1" ht="26.25" customHeight="1" thickBot="1" x14ac:dyDescent="0.3">
      <c r="B13" s="55"/>
      <c r="C13" s="56"/>
      <c r="D13" s="56"/>
      <c r="E13" s="77"/>
      <c r="F13" s="77"/>
      <c r="G13" s="77"/>
      <c r="H13" s="56"/>
      <c r="I13" s="56"/>
      <c r="J13" s="93"/>
      <c r="K13" s="5" t="s">
        <v>2</v>
      </c>
      <c r="L13" s="5" t="s">
        <v>3</v>
      </c>
      <c r="M13" s="5" t="s">
        <v>4</v>
      </c>
      <c r="N13" s="5" t="s">
        <v>5</v>
      </c>
      <c r="O13" s="5" t="s">
        <v>6</v>
      </c>
      <c r="P13" s="5" t="s">
        <v>7</v>
      </c>
      <c r="Q13" s="5" t="s">
        <v>8</v>
      </c>
      <c r="R13" s="5" t="s">
        <v>9</v>
      </c>
      <c r="S13" s="5" t="s">
        <v>10</v>
      </c>
      <c r="T13" s="5" t="s">
        <v>11</v>
      </c>
      <c r="U13" s="5" t="s">
        <v>12</v>
      </c>
      <c r="V13" s="5" t="s">
        <v>13</v>
      </c>
      <c r="W13" s="86"/>
      <c r="X13" s="87"/>
    </row>
    <row r="14" spans="2:25" s="11" customFormat="1" ht="67.5" customHeight="1" thickBot="1" x14ac:dyDescent="0.35">
      <c r="B14" s="46" t="s">
        <v>140</v>
      </c>
      <c r="C14" s="46" t="s">
        <v>141</v>
      </c>
      <c r="D14" s="46" t="s">
        <v>142</v>
      </c>
      <c r="E14" s="70" t="s">
        <v>42</v>
      </c>
      <c r="F14" s="70" t="s">
        <v>30</v>
      </c>
      <c r="G14" s="70" t="s">
        <v>63</v>
      </c>
      <c r="H14" s="46" t="s">
        <v>106</v>
      </c>
      <c r="I14" s="46" t="s">
        <v>107</v>
      </c>
      <c r="J14" s="6">
        <v>0</v>
      </c>
      <c r="K14" s="19">
        <v>1.5</v>
      </c>
      <c r="L14" s="8">
        <v>1.3</v>
      </c>
      <c r="M14" s="9">
        <v>1.4</v>
      </c>
      <c r="N14" s="9">
        <v>1.61</v>
      </c>
      <c r="O14" s="9">
        <v>1.65</v>
      </c>
      <c r="P14" s="9">
        <v>1.62</v>
      </c>
      <c r="Q14" s="9">
        <v>1.75</v>
      </c>
      <c r="R14" s="9">
        <v>1.95</v>
      </c>
      <c r="S14" s="9">
        <v>1.85</v>
      </c>
      <c r="T14" s="9">
        <v>1.81</v>
      </c>
      <c r="U14" s="9">
        <v>1.7</v>
      </c>
      <c r="V14" s="9">
        <v>1.75</v>
      </c>
      <c r="W14" s="73">
        <v>19.89</v>
      </c>
      <c r="X14" s="74"/>
      <c r="Y14" s="20"/>
    </row>
    <row r="15" spans="2:25" s="16" customFormat="1" ht="67.5" customHeight="1" thickBot="1" x14ac:dyDescent="0.35">
      <c r="B15" s="72"/>
      <c r="C15" s="72"/>
      <c r="D15" s="47"/>
      <c r="E15" s="71"/>
      <c r="F15" s="71"/>
      <c r="G15" s="71"/>
      <c r="H15" s="47"/>
      <c r="I15" s="72"/>
      <c r="J15" s="12"/>
      <c r="K15" s="13">
        <v>1.76</v>
      </c>
      <c r="L15" s="13">
        <v>1.47</v>
      </c>
      <c r="M15" s="13">
        <v>1.76</v>
      </c>
      <c r="N15" s="13">
        <v>1.52</v>
      </c>
      <c r="O15" s="13"/>
      <c r="P15" s="13"/>
      <c r="Q15" s="13"/>
      <c r="R15" s="13"/>
      <c r="S15" s="13"/>
      <c r="T15" s="14"/>
      <c r="U15" s="14"/>
      <c r="V15" s="13"/>
      <c r="W15" s="51"/>
      <c r="X15" s="75"/>
    </row>
    <row r="16" spans="2:25" s="16" customFormat="1" ht="67.5" customHeight="1" thickBot="1" x14ac:dyDescent="0.35">
      <c r="B16" s="72"/>
      <c r="C16" s="72"/>
      <c r="D16" s="47"/>
      <c r="E16" s="71"/>
      <c r="F16" s="71"/>
      <c r="G16" s="71"/>
      <c r="H16" s="47"/>
      <c r="I16" s="72"/>
      <c r="J16" s="17" t="s">
        <v>18</v>
      </c>
      <c r="K16" s="21">
        <v>1.76</v>
      </c>
      <c r="L16" s="40">
        <v>3.23</v>
      </c>
      <c r="M16" s="41">
        <v>4.99</v>
      </c>
      <c r="N16" s="41">
        <v>6.51</v>
      </c>
      <c r="O16" s="41"/>
      <c r="P16" s="145"/>
      <c r="Q16" s="41"/>
      <c r="R16" s="41"/>
      <c r="S16" s="41"/>
      <c r="T16" s="41"/>
      <c r="U16" s="41"/>
      <c r="V16" s="30"/>
      <c r="W16" s="53"/>
      <c r="X16" s="76"/>
    </row>
    <row r="17" spans="2:24" s="4" customFormat="1" ht="26.25" customHeight="1" thickBot="1" x14ac:dyDescent="0.3">
      <c r="B17" s="54" t="s">
        <v>14</v>
      </c>
      <c r="C17" s="54" t="s">
        <v>15</v>
      </c>
      <c r="D17" s="54" t="s">
        <v>16</v>
      </c>
      <c r="E17" s="54" t="s">
        <v>27</v>
      </c>
      <c r="F17" s="54" t="s">
        <v>28</v>
      </c>
      <c r="G17" s="54" t="s">
        <v>29</v>
      </c>
      <c r="H17" s="54" t="s">
        <v>20</v>
      </c>
      <c r="I17" s="54" t="s">
        <v>21</v>
      </c>
      <c r="J17" s="54" t="s">
        <v>1</v>
      </c>
      <c r="K17" s="81" t="s">
        <v>59</v>
      </c>
      <c r="L17" s="82"/>
      <c r="M17" s="82"/>
      <c r="N17" s="82"/>
      <c r="O17" s="82"/>
      <c r="P17" s="83"/>
      <c r="Q17" s="83"/>
      <c r="R17" s="83"/>
      <c r="S17" s="83"/>
      <c r="T17" s="83"/>
      <c r="U17" s="83"/>
      <c r="V17" s="84"/>
      <c r="W17" s="66" t="s">
        <v>17</v>
      </c>
      <c r="X17" s="85" t="s">
        <v>17</v>
      </c>
    </row>
    <row r="18" spans="2:24" s="4" customFormat="1" ht="26.25" customHeight="1" thickBot="1" x14ac:dyDescent="0.3">
      <c r="B18" s="55"/>
      <c r="C18" s="56"/>
      <c r="D18" s="56"/>
      <c r="E18" s="77"/>
      <c r="F18" s="77"/>
      <c r="G18" s="77"/>
      <c r="H18" s="56"/>
      <c r="I18" s="56"/>
      <c r="J18" s="80"/>
      <c r="K18" s="5" t="s">
        <v>2</v>
      </c>
      <c r="L18" s="5" t="s">
        <v>3</v>
      </c>
      <c r="M18" s="5" t="s">
        <v>4</v>
      </c>
      <c r="N18" s="5" t="s">
        <v>5</v>
      </c>
      <c r="O18" s="5" t="s">
        <v>6</v>
      </c>
      <c r="P18" s="5" t="s">
        <v>7</v>
      </c>
      <c r="Q18" s="5" t="s">
        <v>8</v>
      </c>
      <c r="R18" s="5" t="s">
        <v>9</v>
      </c>
      <c r="S18" s="5" t="s">
        <v>10</v>
      </c>
      <c r="T18" s="5" t="s">
        <v>11</v>
      </c>
      <c r="U18" s="5" t="s">
        <v>12</v>
      </c>
      <c r="V18" s="5" t="s">
        <v>13</v>
      </c>
      <c r="W18" s="86"/>
      <c r="X18" s="87"/>
    </row>
    <row r="19" spans="2:24" s="11" customFormat="1" ht="67.5" customHeight="1" thickBot="1" x14ac:dyDescent="0.35">
      <c r="B19" s="46" t="s">
        <v>119</v>
      </c>
      <c r="C19" s="70" t="s">
        <v>66</v>
      </c>
      <c r="D19" s="100" t="s">
        <v>67</v>
      </c>
      <c r="E19" s="70" t="s">
        <v>62</v>
      </c>
      <c r="F19" s="70" t="s">
        <v>30</v>
      </c>
      <c r="G19" s="70" t="s">
        <v>32</v>
      </c>
      <c r="H19" s="103" t="s">
        <v>105</v>
      </c>
      <c r="I19" s="103" t="s">
        <v>112</v>
      </c>
      <c r="J19" s="24">
        <v>0</v>
      </c>
      <c r="K19" s="25">
        <v>45</v>
      </c>
      <c r="L19" s="25">
        <v>45</v>
      </c>
      <c r="M19" s="25">
        <v>45</v>
      </c>
      <c r="N19" s="25">
        <v>30</v>
      </c>
      <c r="O19" s="25">
        <v>30</v>
      </c>
      <c r="P19" s="25">
        <v>45</v>
      </c>
      <c r="Q19" s="25">
        <v>45</v>
      </c>
      <c r="R19" s="25">
        <v>45</v>
      </c>
      <c r="S19" s="25">
        <v>45</v>
      </c>
      <c r="T19" s="25">
        <v>45</v>
      </c>
      <c r="U19" s="25">
        <v>45</v>
      </c>
      <c r="V19" s="25">
        <v>35</v>
      </c>
      <c r="W19" s="78">
        <v>500</v>
      </c>
      <c r="X19" s="79"/>
    </row>
    <row r="20" spans="2:24" s="16" customFormat="1" ht="67.5" customHeight="1" thickBot="1" x14ac:dyDescent="0.35">
      <c r="B20" s="72"/>
      <c r="C20" s="71"/>
      <c r="D20" s="101"/>
      <c r="E20" s="71"/>
      <c r="F20" s="71"/>
      <c r="G20" s="71"/>
      <c r="H20" s="72"/>
      <c r="I20" s="72"/>
      <c r="J20" s="12"/>
      <c r="K20" s="13">
        <v>33</v>
      </c>
      <c r="L20" s="13">
        <v>49</v>
      </c>
      <c r="M20" s="13">
        <v>64</v>
      </c>
      <c r="N20" s="13">
        <v>44</v>
      </c>
      <c r="O20" s="13"/>
      <c r="P20" s="13"/>
      <c r="Q20" s="13"/>
      <c r="R20" s="13"/>
      <c r="S20" s="13"/>
      <c r="T20" s="13"/>
      <c r="U20" s="13"/>
      <c r="V20" s="13"/>
      <c r="W20" s="51"/>
      <c r="X20" s="75"/>
    </row>
    <row r="21" spans="2:24" s="16" customFormat="1" ht="67.5" customHeight="1" thickBot="1" x14ac:dyDescent="0.35">
      <c r="B21" s="98"/>
      <c r="C21" s="99"/>
      <c r="D21" s="102"/>
      <c r="E21" s="99"/>
      <c r="F21" s="99"/>
      <c r="G21" s="99"/>
      <c r="H21" s="98"/>
      <c r="I21" s="98"/>
      <c r="J21" s="17" t="s">
        <v>18</v>
      </c>
      <c r="K21" s="18">
        <v>33</v>
      </c>
      <c r="L21" s="18">
        <v>82</v>
      </c>
      <c r="M21" s="18">
        <v>146</v>
      </c>
      <c r="N21" s="18">
        <v>190</v>
      </c>
      <c r="O21" s="18"/>
      <c r="P21" s="18"/>
      <c r="Q21" s="18"/>
      <c r="R21" s="18"/>
      <c r="S21" s="18"/>
      <c r="T21" s="18"/>
      <c r="U21" s="18"/>
      <c r="V21" s="18"/>
      <c r="W21" s="53"/>
      <c r="X21" s="76"/>
    </row>
    <row r="22" spans="2:24" ht="27.75" customHeight="1" thickBot="1" x14ac:dyDescent="0.3">
      <c r="B22" s="54" t="s">
        <v>14</v>
      </c>
      <c r="C22" s="54" t="s">
        <v>15</v>
      </c>
      <c r="D22" s="54" t="s">
        <v>16</v>
      </c>
      <c r="E22" s="54" t="s">
        <v>27</v>
      </c>
      <c r="F22" s="54" t="s">
        <v>28</v>
      </c>
      <c r="G22" s="54" t="s">
        <v>29</v>
      </c>
      <c r="H22" s="54" t="s">
        <v>20</v>
      </c>
      <c r="I22" s="54" t="s">
        <v>21</v>
      </c>
      <c r="J22" s="64" t="s">
        <v>1</v>
      </c>
      <c r="K22" s="66" t="s">
        <v>59</v>
      </c>
      <c r="L22" s="67"/>
      <c r="M22" s="67"/>
      <c r="N22" s="67"/>
      <c r="O22" s="67"/>
      <c r="P22" s="68"/>
      <c r="Q22" s="68"/>
      <c r="R22" s="68"/>
      <c r="S22" s="68"/>
      <c r="T22" s="68"/>
      <c r="U22" s="68"/>
      <c r="V22" s="69"/>
      <c r="W22" s="42" t="s">
        <v>17</v>
      </c>
      <c r="X22" s="43" t="s">
        <v>35</v>
      </c>
    </row>
    <row r="23" spans="2:24" ht="25.5" customHeight="1" thickBot="1" x14ac:dyDescent="0.25">
      <c r="B23" s="55"/>
      <c r="C23" s="56"/>
      <c r="D23" s="56"/>
      <c r="E23" s="57"/>
      <c r="F23" s="57"/>
      <c r="G23" s="57"/>
      <c r="H23" s="56"/>
      <c r="I23" s="56"/>
      <c r="J23" s="65"/>
      <c r="K23" s="5" t="s">
        <v>2</v>
      </c>
      <c r="L23" s="5" t="s">
        <v>3</v>
      </c>
      <c r="M23" s="5" t="s">
        <v>4</v>
      </c>
      <c r="N23" s="5" t="s">
        <v>5</v>
      </c>
      <c r="O23" s="5" t="s">
        <v>6</v>
      </c>
      <c r="P23" s="5" t="s">
        <v>7</v>
      </c>
      <c r="Q23" s="5" t="s">
        <v>8</v>
      </c>
      <c r="R23" s="5" t="s">
        <v>9</v>
      </c>
      <c r="S23" s="5" t="s">
        <v>10</v>
      </c>
      <c r="T23" s="5" t="s">
        <v>11</v>
      </c>
      <c r="U23" s="5" t="s">
        <v>12</v>
      </c>
      <c r="V23" s="5" t="s">
        <v>13</v>
      </c>
      <c r="W23" s="44"/>
      <c r="X23" s="45"/>
    </row>
    <row r="24" spans="2:24" s="16" customFormat="1" ht="67.5" customHeight="1" thickBot="1" x14ac:dyDescent="0.35">
      <c r="B24" s="58" t="s">
        <v>120</v>
      </c>
      <c r="C24" s="58" t="s">
        <v>135</v>
      </c>
      <c r="D24" s="46" t="s">
        <v>143</v>
      </c>
      <c r="E24" s="61" t="s">
        <v>62</v>
      </c>
      <c r="F24" s="61" t="s">
        <v>30</v>
      </c>
      <c r="G24" s="61" t="s">
        <v>136</v>
      </c>
      <c r="H24" s="46" t="s">
        <v>108</v>
      </c>
      <c r="I24" s="46" t="s">
        <v>36</v>
      </c>
      <c r="J24" s="26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3000</v>
      </c>
      <c r="U24" s="39">
        <v>12000</v>
      </c>
      <c r="V24" s="39">
        <v>3600</v>
      </c>
      <c r="W24" s="49">
        <v>18600</v>
      </c>
      <c r="X24" s="50"/>
    </row>
    <row r="25" spans="2:24" s="16" customFormat="1" ht="67.5" customHeight="1" thickBot="1" x14ac:dyDescent="0.35">
      <c r="B25" s="59"/>
      <c r="C25" s="59"/>
      <c r="D25" s="47"/>
      <c r="E25" s="62"/>
      <c r="F25" s="62"/>
      <c r="G25" s="62"/>
      <c r="H25" s="47"/>
      <c r="I25" s="47"/>
      <c r="J25" s="12">
        <v>0</v>
      </c>
      <c r="K25" s="13">
        <v>0</v>
      </c>
      <c r="L25" s="13">
        <v>0</v>
      </c>
      <c r="M25" s="13">
        <v>0</v>
      </c>
      <c r="N25" s="13">
        <v>0</v>
      </c>
      <c r="O25" s="13"/>
      <c r="P25" s="13"/>
      <c r="Q25" s="13"/>
      <c r="R25" s="13"/>
      <c r="S25" s="13"/>
      <c r="T25" s="13"/>
      <c r="U25" s="13"/>
      <c r="V25" s="13"/>
      <c r="W25" s="51"/>
      <c r="X25" s="52"/>
    </row>
    <row r="26" spans="2:24" s="16" customFormat="1" ht="67.5" customHeight="1" thickBot="1" x14ac:dyDescent="0.35">
      <c r="B26" s="60"/>
      <c r="C26" s="60"/>
      <c r="D26" s="48"/>
      <c r="E26" s="63"/>
      <c r="F26" s="63"/>
      <c r="G26" s="63"/>
      <c r="H26" s="48"/>
      <c r="I26" s="48"/>
      <c r="J26" s="17" t="s">
        <v>18</v>
      </c>
      <c r="K26" s="18">
        <v>0</v>
      </c>
      <c r="L26" s="18">
        <v>0</v>
      </c>
      <c r="M26" s="18">
        <v>0</v>
      </c>
      <c r="N26" s="18">
        <v>0</v>
      </c>
      <c r="O26" s="18"/>
      <c r="P26" s="18"/>
      <c r="Q26" s="18"/>
      <c r="R26" s="18"/>
      <c r="S26" s="18"/>
      <c r="T26" s="18"/>
      <c r="U26" s="18"/>
      <c r="V26" s="18"/>
      <c r="W26" s="53"/>
      <c r="X26" s="52"/>
    </row>
    <row r="27" spans="2:24" ht="27.75" customHeight="1" thickBot="1" x14ac:dyDescent="0.3">
      <c r="B27" s="54" t="s">
        <v>14</v>
      </c>
      <c r="C27" s="54" t="s">
        <v>15</v>
      </c>
      <c r="D27" s="54" t="s">
        <v>16</v>
      </c>
      <c r="E27" s="54" t="s">
        <v>27</v>
      </c>
      <c r="F27" s="54" t="s">
        <v>28</v>
      </c>
      <c r="G27" s="54" t="s">
        <v>29</v>
      </c>
      <c r="H27" s="54" t="s">
        <v>20</v>
      </c>
      <c r="I27" s="54" t="s">
        <v>21</v>
      </c>
      <c r="J27" s="64" t="s">
        <v>1</v>
      </c>
      <c r="K27" s="66" t="s">
        <v>59</v>
      </c>
      <c r="L27" s="67"/>
      <c r="M27" s="67"/>
      <c r="N27" s="67"/>
      <c r="O27" s="67"/>
      <c r="P27" s="68"/>
      <c r="Q27" s="68"/>
      <c r="R27" s="68"/>
      <c r="S27" s="68"/>
      <c r="T27" s="68"/>
      <c r="U27" s="68"/>
      <c r="V27" s="69"/>
      <c r="W27" s="42" t="s">
        <v>17</v>
      </c>
      <c r="X27" s="43" t="s">
        <v>35</v>
      </c>
    </row>
    <row r="28" spans="2:24" ht="25.5" customHeight="1" thickBot="1" x14ac:dyDescent="0.25">
      <c r="B28" s="55"/>
      <c r="C28" s="56"/>
      <c r="D28" s="56"/>
      <c r="E28" s="57"/>
      <c r="F28" s="57"/>
      <c r="G28" s="57"/>
      <c r="H28" s="56"/>
      <c r="I28" s="56"/>
      <c r="J28" s="65"/>
      <c r="K28" s="5" t="s">
        <v>2</v>
      </c>
      <c r="L28" s="5" t="s">
        <v>3</v>
      </c>
      <c r="M28" s="5" t="s">
        <v>4</v>
      </c>
      <c r="N28" s="5" t="s">
        <v>5</v>
      </c>
      <c r="O28" s="5" t="s">
        <v>6</v>
      </c>
      <c r="P28" s="5" t="s">
        <v>7</v>
      </c>
      <c r="Q28" s="5" t="s">
        <v>8</v>
      </c>
      <c r="R28" s="5" t="s">
        <v>9</v>
      </c>
      <c r="S28" s="5" t="s">
        <v>10</v>
      </c>
      <c r="T28" s="5" t="s">
        <v>11</v>
      </c>
      <c r="U28" s="5" t="s">
        <v>12</v>
      </c>
      <c r="V28" s="5" t="s">
        <v>13</v>
      </c>
      <c r="W28" s="44"/>
      <c r="X28" s="45"/>
    </row>
    <row r="29" spans="2:24" s="16" customFormat="1" ht="67.5" customHeight="1" thickBot="1" x14ac:dyDescent="0.35">
      <c r="B29" s="46" t="s">
        <v>139</v>
      </c>
      <c r="C29" s="46" t="s">
        <v>137</v>
      </c>
      <c r="D29" s="46" t="s">
        <v>144</v>
      </c>
      <c r="E29" s="127" t="s">
        <v>62</v>
      </c>
      <c r="F29" s="127" t="s">
        <v>30</v>
      </c>
      <c r="G29" s="127" t="s">
        <v>138</v>
      </c>
      <c r="H29" s="46" t="s">
        <v>108</v>
      </c>
      <c r="I29" s="46" t="s">
        <v>36</v>
      </c>
      <c r="J29" s="26">
        <v>0</v>
      </c>
      <c r="K29" s="39">
        <v>0</v>
      </c>
      <c r="L29" s="39">
        <v>0</v>
      </c>
      <c r="M29" s="39">
        <v>225</v>
      </c>
      <c r="N29" s="39">
        <v>150</v>
      </c>
      <c r="O29" s="39">
        <v>200</v>
      </c>
      <c r="P29" s="39">
        <v>250</v>
      </c>
      <c r="Q29" s="39">
        <v>200</v>
      </c>
      <c r="R29" s="39">
        <v>250</v>
      </c>
      <c r="S29" s="39">
        <v>200</v>
      </c>
      <c r="T29" s="39">
        <v>200</v>
      </c>
      <c r="U29" s="39">
        <v>250</v>
      </c>
      <c r="V29" s="39">
        <v>75</v>
      </c>
      <c r="W29" s="49">
        <v>2000</v>
      </c>
      <c r="X29" s="50"/>
    </row>
    <row r="30" spans="2:24" s="16" customFormat="1" ht="67.5" customHeight="1" thickBot="1" x14ac:dyDescent="0.35">
      <c r="B30" s="47"/>
      <c r="C30" s="47"/>
      <c r="D30" s="47"/>
      <c r="E30" s="128"/>
      <c r="F30" s="128"/>
      <c r="G30" s="128"/>
      <c r="H30" s="47"/>
      <c r="I30" s="47"/>
      <c r="J30" s="12">
        <v>0</v>
      </c>
      <c r="K30" s="13">
        <v>0</v>
      </c>
      <c r="L30" s="13">
        <v>0</v>
      </c>
      <c r="M30" s="13">
        <v>225</v>
      </c>
      <c r="N30" s="13">
        <v>0</v>
      </c>
      <c r="O30" s="13"/>
      <c r="P30" s="13"/>
      <c r="Q30" s="13"/>
      <c r="R30" s="13"/>
      <c r="S30" s="13"/>
      <c r="T30" s="13"/>
      <c r="U30" s="13"/>
      <c r="V30" s="13"/>
      <c r="W30" s="51"/>
      <c r="X30" s="52"/>
    </row>
    <row r="31" spans="2:24" s="16" customFormat="1" ht="67.5" customHeight="1" thickBot="1" x14ac:dyDescent="0.35">
      <c r="B31" s="48"/>
      <c r="C31" s="48"/>
      <c r="D31" s="48"/>
      <c r="E31" s="129"/>
      <c r="F31" s="129"/>
      <c r="G31" s="129"/>
      <c r="H31" s="48"/>
      <c r="I31" s="48"/>
      <c r="J31" s="17" t="s">
        <v>18</v>
      </c>
      <c r="K31" s="18">
        <v>0</v>
      </c>
      <c r="L31" s="18">
        <v>0</v>
      </c>
      <c r="M31" s="18">
        <v>225</v>
      </c>
      <c r="N31" s="18">
        <v>225</v>
      </c>
      <c r="O31" s="18"/>
      <c r="P31" s="18"/>
      <c r="Q31" s="18"/>
      <c r="R31" s="18"/>
      <c r="S31" s="18"/>
      <c r="T31" s="18"/>
      <c r="U31" s="18"/>
      <c r="V31" s="18"/>
      <c r="W31" s="53"/>
      <c r="X31" s="52"/>
    </row>
    <row r="32" spans="2:24" s="3" customFormat="1" ht="37.5" customHeight="1" thickBot="1" x14ac:dyDescent="0.4">
      <c r="B32" s="104" t="s">
        <v>100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106"/>
      <c r="R32" s="106"/>
      <c r="S32" s="106"/>
      <c r="T32" s="106"/>
      <c r="U32" s="106"/>
      <c r="V32" s="106"/>
      <c r="W32" s="106"/>
      <c r="X32" s="107"/>
    </row>
    <row r="33" spans="2:25" s="4" customFormat="1" ht="26.25" customHeight="1" thickBot="1" x14ac:dyDescent="0.3">
      <c r="B33" s="54" t="s">
        <v>14</v>
      </c>
      <c r="C33" s="54" t="s">
        <v>15</v>
      </c>
      <c r="D33" s="91" t="s">
        <v>16</v>
      </c>
      <c r="E33" s="54" t="s">
        <v>27</v>
      </c>
      <c r="F33" s="54" t="s">
        <v>28</v>
      </c>
      <c r="G33" s="54" t="s">
        <v>29</v>
      </c>
      <c r="H33" s="91" t="s">
        <v>20</v>
      </c>
      <c r="I33" s="91" t="s">
        <v>21</v>
      </c>
      <c r="J33" s="92" t="s">
        <v>1</v>
      </c>
      <c r="K33" s="94" t="s">
        <v>59</v>
      </c>
      <c r="L33" s="95"/>
      <c r="M33" s="95"/>
      <c r="N33" s="95"/>
      <c r="O33" s="95"/>
      <c r="P33" s="96"/>
      <c r="Q33" s="96"/>
      <c r="R33" s="96"/>
      <c r="S33" s="96"/>
      <c r="T33" s="96"/>
      <c r="U33" s="96"/>
      <c r="V33" s="97"/>
      <c r="W33" s="66" t="s">
        <v>17</v>
      </c>
      <c r="X33" s="85" t="s">
        <v>35</v>
      </c>
    </row>
    <row r="34" spans="2:25" s="4" customFormat="1" ht="26.25" customHeight="1" thickBot="1" x14ac:dyDescent="0.3">
      <c r="B34" s="55"/>
      <c r="C34" s="56"/>
      <c r="D34" s="56"/>
      <c r="E34" s="77"/>
      <c r="F34" s="77"/>
      <c r="G34" s="77"/>
      <c r="H34" s="56"/>
      <c r="I34" s="56"/>
      <c r="J34" s="93"/>
      <c r="K34" s="5" t="s">
        <v>2</v>
      </c>
      <c r="L34" s="5" t="s">
        <v>3</v>
      </c>
      <c r="M34" s="5" t="s">
        <v>4</v>
      </c>
      <c r="N34" s="5" t="s">
        <v>5</v>
      </c>
      <c r="O34" s="5" t="s">
        <v>6</v>
      </c>
      <c r="P34" s="5" t="s">
        <v>7</v>
      </c>
      <c r="Q34" s="5" t="s">
        <v>8</v>
      </c>
      <c r="R34" s="5" t="s">
        <v>9</v>
      </c>
      <c r="S34" s="5" t="s">
        <v>10</v>
      </c>
      <c r="T34" s="5" t="s">
        <v>11</v>
      </c>
      <c r="U34" s="5" t="s">
        <v>12</v>
      </c>
      <c r="V34" s="5" t="s">
        <v>13</v>
      </c>
      <c r="W34" s="86"/>
      <c r="X34" s="87"/>
    </row>
    <row r="35" spans="2:25" s="11" customFormat="1" ht="74.25" customHeight="1" thickBot="1" x14ac:dyDescent="0.35">
      <c r="B35" s="108" t="s">
        <v>117</v>
      </c>
      <c r="C35" s="108" t="s">
        <v>95</v>
      </c>
      <c r="D35" s="108" t="s">
        <v>84</v>
      </c>
      <c r="E35" s="108" t="s">
        <v>85</v>
      </c>
      <c r="F35" s="108" t="s">
        <v>86</v>
      </c>
      <c r="G35" s="108" t="s">
        <v>96</v>
      </c>
      <c r="H35" s="108" t="s">
        <v>109</v>
      </c>
      <c r="I35" s="108" t="s">
        <v>87</v>
      </c>
      <c r="J35" s="6">
        <v>0</v>
      </c>
      <c r="K35" s="7">
        <v>1</v>
      </c>
      <c r="L35" s="27">
        <v>0</v>
      </c>
      <c r="M35" s="25">
        <v>1</v>
      </c>
      <c r="N35" s="25">
        <v>0</v>
      </c>
      <c r="O35" s="25">
        <v>1</v>
      </c>
      <c r="P35" s="28">
        <v>0</v>
      </c>
      <c r="Q35" s="27">
        <v>1</v>
      </c>
      <c r="R35" s="27">
        <v>0</v>
      </c>
      <c r="S35" s="27">
        <v>1</v>
      </c>
      <c r="T35" s="27">
        <v>0</v>
      </c>
      <c r="U35" s="27">
        <v>1</v>
      </c>
      <c r="V35" s="27">
        <v>0</v>
      </c>
      <c r="W35" s="125">
        <v>6</v>
      </c>
      <c r="X35" s="126"/>
      <c r="Y35" s="38"/>
    </row>
    <row r="36" spans="2:25" s="16" customFormat="1" ht="75" customHeight="1" thickBot="1" x14ac:dyDescent="0.35">
      <c r="B36" s="109"/>
      <c r="C36" s="109"/>
      <c r="D36" s="109"/>
      <c r="E36" s="109"/>
      <c r="F36" s="109"/>
      <c r="G36" s="109"/>
      <c r="H36" s="109"/>
      <c r="I36" s="109"/>
      <c r="J36" s="12"/>
      <c r="K36" s="13">
        <v>1</v>
      </c>
      <c r="L36" s="13">
        <v>0</v>
      </c>
      <c r="M36" s="13">
        <v>0</v>
      </c>
      <c r="N36" s="13">
        <v>1</v>
      </c>
      <c r="O36" s="13"/>
      <c r="P36" s="13"/>
      <c r="Q36" s="13"/>
      <c r="R36" s="13"/>
      <c r="S36" s="13"/>
      <c r="T36" s="14"/>
      <c r="U36" s="14"/>
      <c r="V36" s="15"/>
      <c r="W36" s="51"/>
      <c r="X36" s="75"/>
    </row>
    <row r="37" spans="2:25" s="16" customFormat="1" ht="75" customHeight="1" thickBot="1" x14ac:dyDescent="0.35">
      <c r="B37" s="110"/>
      <c r="C37" s="110"/>
      <c r="D37" s="110"/>
      <c r="E37" s="110"/>
      <c r="F37" s="110"/>
      <c r="G37" s="110"/>
      <c r="H37" s="110"/>
      <c r="I37" s="110"/>
      <c r="J37" s="17" t="s">
        <v>18</v>
      </c>
      <c r="K37" s="18">
        <v>1</v>
      </c>
      <c r="L37" s="18">
        <v>1</v>
      </c>
      <c r="M37" s="18">
        <v>1</v>
      </c>
      <c r="N37" s="18">
        <v>2</v>
      </c>
      <c r="O37" s="18"/>
      <c r="P37" s="18"/>
      <c r="Q37" s="18"/>
      <c r="R37" s="18"/>
      <c r="S37" s="18"/>
      <c r="T37" s="18"/>
      <c r="U37" s="18"/>
      <c r="V37" s="18"/>
      <c r="W37" s="53"/>
      <c r="X37" s="76"/>
    </row>
    <row r="38" spans="2:25" s="3" customFormat="1" ht="47.25" customHeight="1" thickBot="1" x14ac:dyDescent="0.25">
      <c r="B38" s="88" t="s">
        <v>19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90"/>
    </row>
    <row r="39" spans="2:25" s="4" customFormat="1" ht="26.25" customHeight="1" thickBot="1" x14ac:dyDescent="0.3">
      <c r="B39" s="54" t="s">
        <v>14</v>
      </c>
      <c r="C39" s="54" t="s">
        <v>15</v>
      </c>
      <c r="D39" s="54" t="s">
        <v>16</v>
      </c>
      <c r="E39" s="54" t="s">
        <v>27</v>
      </c>
      <c r="F39" s="54" t="s">
        <v>28</v>
      </c>
      <c r="G39" s="54" t="s">
        <v>29</v>
      </c>
      <c r="H39" s="54" t="s">
        <v>20</v>
      </c>
      <c r="I39" s="54" t="s">
        <v>21</v>
      </c>
      <c r="J39" s="54" t="s">
        <v>1</v>
      </c>
      <c r="K39" s="94" t="s">
        <v>69</v>
      </c>
      <c r="L39" s="95"/>
      <c r="M39" s="95"/>
      <c r="N39" s="95"/>
      <c r="O39" s="95"/>
      <c r="P39" s="96"/>
      <c r="Q39" s="96"/>
      <c r="R39" s="96"/>
      <c r="S39" s="96"/>
      <c r="T39" s="96"/>
      <c r="U39" s="96"/>
      <c r="V39" s="97"/>
      <c r="W39" s="66" t="s">
        <v>17</v>
      </c>
      <c r="X39" s="85" t="s">
        <v>17</v>
      </c>
    </row>
    <row r="40" spans="2:25" s="4" customFormat="1" ht="26.25" customHeight="1" thickBot="1" x14ac:dyDescent="0.3">
      <c r="B40" s="55"/>
      <c r="C40" s="56"/>
      <c r="D40" s="56"/>
      <c r="E40" s="77"/>
      <c r="F40" s="77"/>
      <c r="G40" s="77"/>
      <c r="H40" s="56"/>
      <c r="I40" s="56"/>
      <c r="J40" s="80"/>
      <c r="K40" s="5" t="s">
        <v>2</v>
      </c>
      <c r="L40" s="5" t="s">
        <v>3</v>
      </c>
      <c r="M40" s="5" t="s">
        <v>4</v>
      </c>
      <c r="N40" s="5" t="s">
        <v>5</v>
      </c>
      <c r="O40" s="5" t="s">
        <v>6</v>
      </c>
      <c r="P40" s="5" t="s">
        <v>7</v>
      </c>
      <c r="Q40" s="5" t="s">
        <v>8</v>
      </c>
      <c r="R40" s="5" t="s">
        <v>9</v>
      </c>
      <c r="S40" s="5" t="s">
        <v>10</v>
      </c>
      <c r="T40" s="5" t="s">
        <v>11</v>
      </c>
      <c r="U40" s="5" t="s">
        <v>12</v>
      </c>
      <c r="V40" s="5" t="s">
        <v>13</v>
      </c>
      <c r="W40" s="86"/>
      <c r="X40" s="87"/>
    </row>
    <row r="41" spans="2:25" s="11" customFormat="1" ht="67.5" customHeight="1" thickBot="1" x14ac:dyDescent="0.35">
      <c r="B41" s="46" t="s">
        <v>101</v>
      </c>
      <c r="C41" s="70" t="s">
        <v>88</v>
      </c>
      <c r="D41" s="100" t="s">
        <v>89</v>
      </c>
      <c r="E41" s="70" t="s">
        <v>90</v>
      </c>
      <c r="F41" s="70" t="s">
        <v>30</v>
      </c>
      <c r="G41" s="70" t="s">
        <v>97</v>
      </c>
      <c r="H41" s="103" t="s">
        <v>110</v>
      </c>
      <c r="I41" s="103" t="s">
        <v>91</v>
      </c>
      <c r="J41" s="24">
        <v>0</v>
      </c>
      <c r="K41" s="25">
        <v>0</v>
      </c>
      <c r="L41" s="25">
        <v>0</v>
      </c>
      <c r="M41" s="25">
        <v>1</v>
      </c>
      <c r="N41" s="25">
        <v>0</v>
      </c>
      <c r="O41" s="25">
        <v>0</v>
      </c>
      <c r="P41" s="25">
        <v>0</v>
      </c>
      <c r="Q41" s="25">
        <v>1</v>
      </c>
      <c r="R41" s="25">
        <v>0</v>
      </c>
      <c r="S41" s="25">
        <v>0</v>
      </c>
      <c r="T41" s="25">
        <v>0</v>
      </c>
      <c r="U41" s="25">
        <v>1</v>
      </c>
      <c r="V41" s="25">
        <v>0</v>
      </c>
      <c r="W41" s="78">
        <v>3</v>
      </c>
      <c r="X41" s="79"/>
      <c r="Y41" s="38"/>
    </row>
    <row r="42" spans="2:25" s="16" customFormat="1" ht="67.5" customHeight="1" thickBot="1" x14ac:dyDescent="0.35">
      <c r="B42" s="72"/>
      <c r="C42" s="71"/>
      <c r="D42" s="101"/>
      <c r="E42" s="71"/>
      <c r="F42" s="71"/>
      <c r="G42" s="71"/>
      <c r="H42" s="72"/>
      <c r="I42" s="72"/>
      <c r="J42" s="12">
        <v>0</v>
      </c>
      <c r="K42" s="13">
        <v>0</v>
      </c>
      <c r="L42" s="13">
        <v>0</v>
      </c>
      <c r="M42" s="13">
        <v>0</v>
      </c>
      <c r="N42" s="13">
        <v>1</v>
      </c>
      <c r="O42" s="13"/>
      <c r="P42" s="13"/>
      <c r="Q42" s="13"/>
      <c r="R42" s="13"/>
      <c r="S42" s="13"/>
      <c r="T42" s="13"/>
      <c r="U42" s="13"/>
      <c r="V42" s="13"/>
      <c r="W42" s="51"/>
      <c r="X42" s="75"/>
    </row>
    <row r="43" spans="2:25" s="16" customFormat="1" ht="67.5" customHeight="1" thickBot="1" x14ac:dyDescent="0.35">
      <c r="B43" s="98"/>
      <c r="C43" s="99"/>
      <c r="D43" s="102"/>
      <c r="E43" s="99"/>
      <c r="F43" s="99"/>
      <c r="G43" s="99"/>
      <c r="H43" s="98"/>
      <c r="I43" s="98"/>
      <c r="J43" s="17" t="s">
        <v>18</v>
      </c>
      <c r="K43" s="18">
        <v>0</v>
      </c>
      <c r="L43" s="18">
        <v>0</v>
      </c>
      <c r="M43" s="18">
        <v>0</v>
      </c>
      <c r="N43" s="18">
        <v>1</v>
      </c>
      <c r="O43" s="18"/>
      <c r="P43" s="18"/>
      <c r="Q43" s="18"/>
      <c r="R43" s="18"/>
      <c r="S43" s="18"/>
      <c r="T43" s="18"/>
      <c r="U43" s="18"/>
      <c r="V43" s="18"/>
      <c r="W43" s="53"/>
      <c r="X43" s="76"/>
    </row>
    <row r="44" spans="2:25" s="4" customFormat="1" ht="26.25" customHeight="1" thickBot="1" x14ac:dyDescent="0.3">
      <c r="B44" s="54" t="s">
        <v>14</v>
      </c>
      <c r="C44" s="54" t="s">
        <v>15</v>
      </c>
      <c r="D44" s="54" t="s">
        <v>16</v>
      </c>
      <c r="E44" s="54" t="s">
        <v>27</v>
      </c>
      <c r="F44" s="54" t="s">
        <v>28</v>
      </c>
      <c r="G44" s="54" t="s">
        <v>29</v>
      </c>
      <c r="H44" s="54" t="s">
        <v>20</v>
      </c>
      <c r="I44" s="54" t="s">
        <v>21</v>
      </c>
      <c r="J44" s="54" t="s">
        <v>1</v>
      </c>
      <c r="K44" s="81" t="s">
        <v>69</v>
      </c>
      <c r="L44" s="82"/>
      <c r="M44" s="82"/>
      <c r="N44" s="82"/>
      <c r="O44" s="82"/>
      <c r="P44" s="83"/>
      <c r="Q44" s="83"/>
      <c r="R44" s="83"/>
      <c r="S44" s="83"/>
      <c r="T44" s="83"/>
      <c r="U44" s="83"/>
      <c r="V44" s="84"/>
      <c r="W44" s="66" t="s">
        <v>17</v>
      </c>
      <c r="X44" s="85" t="s">
        <v>17</v>
      </c>
    </row>
    <row r="45" spans="2:25" s="4" customFormat="1" ht="26.25" customHeight="1" thickBot="1" x14ac:dyDescent="0.3">
      <c r="B45" s="55"/>
      <c r="C45" s="56"/>
      <c r="D45" s="56"/>
      <c r="E45" s="77"/>
      <c r="F45" s="77"/>
      <c r="G45" s="77"/>
      <c r="H45" s="56"/>
      <c r="I45" s="56"/>
      <c r="J45" s="80"/>
      <c r="K45" s="5" t="s">
        <v>2</v>
      </c>
      <c r="L45" s="5" t="s">
        <v>3</v>
      </c>
      <c r="M45" s="5" t="s">
        <v>4</v>
      </c>
      <c r="N45" s="5" t="s">
        <v>5</v>
      </c>
      <c r="O45" s="5" t="s">
        <v>6</v>
      </c>
      <c r="P45" s="5" t="s">
        <v>7</v>
      </c>
      <c r="Q45" s="5" t="s">
        <v>8</v>
      </c>
      <c r="R45" s="5" t="s">
        <v>9</v>
      </c>
      <c r="S45" s="5" t="s">
        <v>10</v>
      </c>
      <c r="T45" s="5" t="s">
        <v>11</v>
      </c>
      <c r="U45" s="5" t="s">
        <v>12</v>
      </c>
      <c r="V45" s="5" t="s">
        <v>13</v>
      </c>
      <c r="W45" s="86"/>
      <c r="X45" s="87"/>
    </row>
    <row r="46" spans="2:25" s="11" customFormat="1" ht="67.5" customHeight="1" thickBot="1" x14ac:dyDescent="0.35">
      <c r="B46" s="46" t="s">
        <v>102</v>
      </c>
      <c r="C46" s="70" t="s">
        <v>92</v>
      </c>
      <c r="D46" s="100" t="s">
        <v>93</v>
      </c>
      <c r="E46" s="70" t="s">
        <v>85</v>
      </c>
      <c r="F46" s="70" t="s">
        <v>31</v>
      </c>
      <c r="G46" s="70" t="s">
        <v>98</v>
      </c>
      <c r="H46" s="103" t="s">
        <v>111</v>
      </c>
      <c r="I46" s="103" t="s">
        <v>94</v>
      </c>
      <c r="J46" s="24">
        <v>0</v>
      </c>
      <c r="K46" s="25">
        <v>0</v>
      </c>
      <c r="L46" s="25">
        <v>0</v>
      </c>
      <c r="M46" s="25">
        <v>1</v>
      </c>
      <c r="N46" s="25">
        <v>0</v>
      </c>
      <c r="O46" s="25">
        <v>0</v>
      </c>
      <c r="P46" s="25">
        <v>1</v>
      </c>
      <c r="Q46" s="25">
        <v>0</v>
      </c>
      <c r="R46" s="25">
        <v>0</v>
      </c>
      <c r="S46" s="25">
        <v>1</v>
      </c>
      <c r="T46" s="25">
        <v>0</v>
      </c>
      <c r="U46" s="25">
        <v>0</v>
      </c>
      <c r="V46" s="25">
        <v>1</v>
      </c>
      <c r="W46" s="78">
        <v>4</v>
      </c>
      <c r="X46" s="79"/>
      <c r="Y46" s="38"/>
    </row>
    <row r="47" spans="2:25" s="16" customFormat="1" ht="67.5" customHeight="1" thickBot="1" x14ac:dyDescent="0.35">
      <c r="B47" s="72"/>
      <c r="C47" s="71"/>
      <c r="D47" s="101"/>
      <c r="E47" s="71"/>
      <c r="F47" s="71"/>
      <c r="G47" s="71"/>
      <c r="H47" s="72"/>
      <c r="I47" s="72"/>
      <c r="J47" s="12">
        <v>0</v>
      </c>
      <c r="K47" s="13">
        <v>0</v>
      </c>
      <c r="L47" s="13">
        <v>0</v>
      </c>
      <c r="M47" s="13">
        <v>0</v>
      </c>
      <c r="N47" s="13">
        <v>1</v>
      </c>
      <c r="O47" s="13"/>
      <c r="P47" s="13"/>
      <c r="Q47" s="13" t="s">
        <v>129</v>
      </c>
      <c r="R47" s="13"/>
      <c r="S47" s="13"/>
      <c r="T47" s="13"/>
      <c r="U47" s="13"/>
      <c r="V47" s="13"/>
      <c r="W47" s="51"/>
      <c r="X47" s="75"/>
    </row>
    <row r="48" spans="2:25" s="16" customFormat="1" ht="67.5" customHeight="1" thickBot="1" x14ac:dyDescent="0.35">
      <c r="B48" s="98"/>
      <c r="C48" s="99"/>
      <c r="D48" s="102"/>
      <c r="E48" s="99"/>
      <c r="F48" s="99"/>
      <c r="G48" s="99"/>
      <c r="H48" s="98"/>
      <c r="I48" s="98"/>
      <c r="J48" s="17" t="s">
        <v>18</v>
      </c>
      <c r="K48" s="18">
        <v>0</v>
      </c>
      <c r="L48" s="18">
        <v>0</v>
      </c>
      <c r="M48" s="18">
        <v>0</v>
      </c>
      <c r="N48" s="18">
        <v>1</v>
      </c>
      <c r="O48" s="18"/>
      <c r="P48" s="18"/>
      <c r="Q48" s="18"/>
      <c r="R48" s="18"/>
      <c r="S48" s="18"/>
      <c r="T48" s="18"/>
      <c r="U48" s="18"/>
      <c r="V48" s="18"/>
      <c r="W48" s="53"/>
      <c r="X48" s="76"/>
    </row>
  </sheetData>
  <mergeCells count="184">
    <mergeCell ref="K27:V27"/>
    <mergeCell ref="W27:X28"/>
    <mergeCell ref="B29:B31"/>
    <mergeCell ref="C29:C31"/>
    <mergeCell ref="D29:D31"/>
    <mergeCell ref="E29:E31"/>
    <mergeCell ref="F29:F31"/>
    <mergeCell ref="G29:G31"/>
    <mergeCell ref="H29:H31"/>
    <mergeCell ref="I29:I31"/>
    <mergeCell ref="W29:X29"/>
    <mergeCell ref="W30:X30"/>
    <mergeCell ref="W31:X31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44:V44"/>
    <mergeCell ref="W44:X45"/>
    <mergeCell ref="B46:B48"/>
    <mergeCell ref="C46:C48"/>
    <mergeCell ref="D46:D48"/>
    <mergeCell ref="E46:E48"/>
    <mergeCell ref="F46:F48"/>
    <mergeCell ref="G46:G48"/>
    <mergeCell ref="H46:H48"/>
    <mergeCell ref="I46:I48"/>
    <mergeCell ref="W46:X46"/>
    <mergeCell ref="W47:X47"/>
    <mergeCell ref="W48:X48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39:V39"/>
    <mergeCell ref="W39:X40"/>
    <mergeCell ref="B41:B43"/>
    <mergeCell ref="C41:C43"/>
    <mergeCell ref="D41:D43"/>
    <mergeCell ref="E41:E43"/>
    <mergeCell ref="F41:F43"/>
    <mergeCell ref="G41:G43"/>
    <mergeCell ref="H41:H43"/>
    <mergeCell ref="I41:I43"/>
    <mergeCell ref="W41:X41"/>
    <mergeCell ref="W42:X42"/>
    <mergeCell ref="W43:X43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E35:E37"/>
    <mergeCell ref="F35:F37"/>
    <mergeCell ref="G35:G37"/>
    <mergeCell ref="H35:H37"/>
    <mergeCell ref="I35:I37"/>
    <mergeCell ref="W35:X35"/>
    <mergeCell ref="W36:X36"/>
    <mergeCell ref="W37:X37"/>
    <mergeCell ref="B38:X38"/>
    <mergeCell ref="B35:B37"/>
    <mergeCell ref="C35:C37"/>
    <mergeCell ref="D35:D37"/>
    <mergeCell ref="B1:X1"/>
    <mergeCell ref="B2:X2"/>
    <mergeCell ref="B3:X3"/>
    <mergeCell ref="B4:X4"/>
    <mergeCell ref="B5:X5"/>
    <mergeCell ref="B8:B10"/>
    <mergeCell ref="C8:C10"/>
    <mergeCell ref="D8:D10"/>
    <mergeCell ref="E8:E10"/>
    <mergeCell ref="F8:F10"/>
    <mergeCell ref="G8:G10"/>
    <mergeCell ref="H8:H10"/>
    <mergeCell ref="B32:X32"/>
    <mergeCell ref="B6:B7"/>
    <mergeCell ref="C6:C7"/>
    <mergeCell ref="D6:D7"/>
    <mergeCell ref="E6:E7"/>
    <mergeCell ref="F6:F7"/>
    <mergeCell ref="G6:G7"/>
    <mergeCell ref="W10:X10"/>
    <mergeCell ref="H6:H7"/>
    <mergeCell ref="I6:I7"/>
    <mergeCell ref="J6:J7"/>
    <mergeCell ref="K6:V6"/>
    <mergeCell ref="W6:X7"/>
    <mergeCell ref="W8:X8"/>
    <mergeCell ref="W9:X9"/>
    <mergeCell ref="I8:I10"/>
    <mergeCell ref="B11:X11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V33"/>
    <mergeCell ref="W33:X34"/>
    <mergeCell ref="I12:I13"/>
    <mergeCell ref="J12:J13"/>
    <mergeCell ref="K12:V12"/>
    <mergeCell ref="W12:X13"/>
    <mergeCell ref="B19:B21"/>
    <mergeCell ref="C19:C21"/>
    <mergeCell ref="D19:D21"/>
    <mergeCell ref="E19:E21"/>
    <mergeCell ref="F19:F21"/>
    <mergeCell ref="G19:G21"/>
    <mergeCell ref="H19:H21"/>
    <mergeCell ref="I19:I21"/>
    <mergeCell ref="B17:B18"/>
    <mergeCell ref="C17:C18"/>
    <mergeCell ref="D17:D18"/>
    <mergeCell ref="E17:E18"/>
    <mergeCell ref="F17:F18"/>
    <mergeCell ref="G17:G18"/>
    <mergeCell ref="W19:X19"/>
    <mergeCell ref="W20:X20"/>
    <mergeCell ref="W21:X21"/>
    <mergeCell ref="H17:H18"/>
    <mergeCell ref="I17:I18"/>
    <mergeCell ref="J17:J18"/>
    <mergeCell ref="K17:V17"/>
    <mergeCell ref="W17:X18"/>
    <mergeCell ref="D14:D16"/>
    <mergeCell ref="E14:E16"/>
    <mergeCell ref="F14:F16"/>
    <mergeCell ref="I14:I16"/>
    <mergeCell ref="W14:X14"/>
    <mergeCell ref="W15:X15"/>
    <mergeCell ref="W16:X16"/>
    <mergeCell ref="B12:B13"/>
    <mergeCell ref="C12:C13"/>
    <mergeCell ref="D12:D13"/>
    <mergeCell ref="E12:E13"/>
    <mergeCell ref="F12:F13"/>
    <mergeCell ref="C14:C16"/>
    <mergeCell ref="B14:B16"/>
    <mergeCell ref="G14:G16"/>
    <mergeCell ref="H14:H16"/>
    <mergeCell ref="H12:H13"/>
    <mergeCell ref="G12:G13"/>
    <mergeCell ref="W22:X23"/>
    <mergeCell ref="I24:I26"/>
    <mergeCell ref="W24:X24"/>
    <mergeCell ref="W25:X25"/>
    <mergeCell ref="W26:X26"/>
    <mergeCell ref="B22:B23"/>
    <mergeCell ref="C22:C23"/>
    <mergeCell ref="D22:D23"/>
    <mergeCell ref="E22:E23"/>
    <mergeCell ref="F22:F23"/>
    <mergeCell ref="G22:G23"/>
    <mergeCell ref="H22:H23"/>
    <mergeCell ref="I22:I23"/>
    <mergeCell ref="B24:B26"/>
    <mergeCell ref="C24:C26"/>
    <mergeCell ref="D24:D26"/>
    <mergeCell ref="E24:E26"/>
    <mergeCell ref="F24:F26"/>
    <mergeCell ref="G24:G26"/>
    <mergeCell ref="H24:H26"/>
    <mergeCell ref="J22:J23"/>
    <mergeCell ref="K22:V22"/>
  </mergeCells>
  <printOptions horizontalCentered="1"/>
  <pageMargins left="1.0236220472440944" right="0.23622047244094491" top="0.55118110236220474" bottom="0.35433070866141736" header="0.31496062992125984" footer="0.31496062992125984"/>
  <pageSetup scale="17" fitToHeight="0" orientation="landscape" r:id="rId1"/>
  <headerFooter alignWithMargins="0">
    <oddFooter>&amp;C&amp;P de &amp;N</oddFooter>
  </headerFooter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1:X31"/>
  <sheetViews>
    <sheetView view="pageBreakPreview" zoomScale="40" zoomScaleNormal="40" zoomScaleSheetLayoutView="40" zoomScalePageLayoutView="50" workbookViewId="0">
      <selection activeCell="D12" sqref="D12:D13"/>
    </sheetView>
  </sheetViews>
  <sheetFormatPr baseColWidth="10" defaultColWidth="11.42578125" defaultRowHeight="12.75" x14ac:dyDescent="0.2"/>
  <cols>
    <col min="1" max="1" width="4.85546875" style="1" customWidth="1"/>
    <col min="2" max="2" width="62" style="1" customWidth="1"/>
    <col min="3" max="3" width="44.28515625" style="1" customWidth="1"/>
    <col min="4" max="4" width="77" style="1" customWidth="1"/>
    <col min="5" max="5" width="45.42578125" style="1" customWidth="1"/>
    <col min="6" max="6" width="24.42578125" style="1" customWidth="1"/>
    <col min="7" max="7" width="28.42578125" style="1" customWidth="1"/>
    <col min="8" max="8" width="53.42578125" style="1" customWidth="1"/>
    <col min="9" max="9" width="52" style="1" customWidth="1"/>
    <col min="10" max="10" width="38.5703125" style="1" customWidth="1"/>
    <col min="11" max="23" width="21.140625" style="1" customWidth="1"/>
    <col min="24" max="24" width="38" style="1" customWidth="1"/>
    <col min="25" max="16384" width="11.42578125" style="1"/>
  </cols>
  <sheetData>
    <row r="1" spans="2:24" ht="34.5" customHeight="1" x14ac:dyDescent="0.4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/>
      <c r="T1" s="114"/>
      <c r="U1" s="114"/>
      <c r="V1" s="114"/>
      <c r="W1" s="114"/>
      <c r="X1" s="115"/>
    </row>
    <row r="2" spans="2:24" s="2" customFormat="1" ht="27.75" customHeight="1" x14ac:dyDescent="0.3"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8"/>
      <c r="T2" s="118"/>
      <c r="U2" s="118"/>
      <c r="V2" s="118"/>
      <c r="W2" s="118"/>
      <c r="X2" s="118"/>
    </row>
    <row r="3" spans="2:24" ht="55.5" customHeight="1" thickBot="1" x14ac:dyDescent="0.4">
      <c r="B3" s="119" t="s">
        <v>57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14"/>
      <c r="T3" s="114"/>
      <c r="U3" s="114"/>
      <c r="V3" s="114"/>
      <c r="W3" s="114"/>
      <c r="X3" s="114"/>
    </row>
    <row r="4" spans="2:24" ht="60" customHeight="1" thickBot="1" x14ac:dyDescent="0.4">
      <c r="B4" s="121" t="s">
        <v>60</v>
      </c>
      <c r="C4" s="122"/>
      <c r="D4" s="122"/>
      <c r="E4" s="122"/>
      <c r="F4" s="122"/>
      <c r="G4" s="122"/>
      <c r="H4" s="122"/>
      <c r="I4" s="122"/>
      <c r="J4" s="122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4"/>
    </row>
    <row r="5" spans="2:24" s="3" customFormat="1" ht="37.5" customHeight="1" thickBot="1" x14ac:dyDescent="0.4">
      <c r="B5" s="104" t="s">
        <v>103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106"/>
      <c r="R5" s="106"/>
      <c r="S5" s="106"/>
      <c r="T5" s="106"/>
      <c r="U5" s="106"/>
      <c r="V5" s="106"/>
      <c r="W5" s="106"/>
      <c r="X5" s="107"/>
    </row>
    <row r="6" spans="2:24" s="4" customFormat="1" ht="26.25" customHeight="1" thickBot="1" x14ac:dyDescent="0.3">
      <c r="B6" s="91" t="s">
        <v>14</v>
      </c>
      <c r="C6" s="91" t="s">
        <v>15</v>
      </c>
      <c r="D6" s="91" t="s">
        <v>16</v>
      </c>
      <c r="E6" s="54" t="s">
        <v>27</v>
      </c>
      <c r="F6" s="54" t="s">
        <v>28</v>
      </c>
      <c r="G6" s="54" t="s">
        <v>29</v>
      </c>
      <c r="H6" s="91" t="s">
        <v>20</v>
      </c>
      <c r="I6" s="91" t="s">
        <v>21</v>
      </c>
      <c r="J6" s="92" t="s">
        <v>1</v>
      </c>
      <c r="K6" s="94" t="s">
        <v>59</v>
      </c>
      <c r="L6" s="95"/>
      <c r="M6" s="95"/>
      <c r="N6" s="95"/>
      <c r="O6" s="95"/>
      <c r="P6" s="96"/>
      <c r="Q6" s="96"/>
      <c r="R6" s="96"/>
      <c r="S6" s="96"/>
      <c r="T6" s="96"/>
      <c r="U6" s="96"/>
      <c r="V6" s="97"/>
      <c r="W6" s="66" t="s">
        <v>17</v>
      </c>
      <c r="X6" s="85" t="s">
        <v>35</v>
      </c>
    </row>
    <row r="7" spans="2:24" s="4" customFormat="1" ht="26.25" customHeight="1" thickBot="1" x14ac:dyDescent="0.3">
      <c r="B7" s="55"/>
      <c r="C7" s="56"/>
      <c r="D7" s="56"/>
      <c r="E7" s="77"/>
      <c r="F7" s="77"/>
      <c r="G7" s="77"/>
      <c r="H7" s="56"/>
      <c r="I7" s="56"/>
      <c r="J7" s="93"/>
      <c r="K7" s="5" t="s">
        <v>2</v>
      </c>
      <c r="L7" s="5" t="s">
        <v>3</v>
      </c>
      <c r="M7" s="5" t="s">
        <v>4</v>
      </c>
      <c r="N7" s="5" t="s">
        <v>5</v>
      </c>
      <c r="O7" s="5" t="s">
        <v>6</v>
      </c>
      <c r="P7" s="5" t="s">
        <v>7</v>
      </c>
      <c r="Q7" s="5" t="s">
        <v>8</v>
      </c>
      <c r="R7" s="5" t="s">
        <v>9</v>
      </c>
      <c r="S7" s="5" t="s">
        <v>10</v>
      </c>
      <c r="T7" s="5" t="s">
        <v>11</v>
      </c>
      <c r="U7" s="5" t="s">
        <v>12</v>
      </c>
      <c r="V7" s="5" t="s">
        <v>13</v>
      </c>
      <c r="W7" s="86"/>
      <c r="X7" s="87"/>
    </row>
    <row r="8" spans="2:24" s="16" customFormat="1" ht="87" customHeight="1" thickBot="1" x14ac:dyDescent="0.35">
      <c r="B8" s="108" t="s">
        <v>115</v>
      </c>
      <c r="C8" s="108" t="s">
        <v>130</v>
      </c>
      <c r="D8" s="108" t="s">
        <v>73</v>
      </c>
      <c r="E8" s="108" t="s">
        <v>42</v>
      </c>
      <c r="F8" s="108" t="s">
        <v>30</v>
      </c>
      <c r="G8" s="108" t="s">
        <v>63</v>
      </c>
      <c r="H8" s="108" t="s">
        <v>41</v>
      </c>
      <c r="I8" s="108" t="s">
        <v>56</v>
      </c>
      <c r="J8" s="6">
        <v>0</v>
      </c>
      <c r="K8" s="29">
        <v>20.561125000000001</v>
      </c>
      <c r="L8" s="29">
        <v>19.187301999999999</v>
      </c>
      <c r="M8" s="29">
        <v>21.850832000000004</v>
      </c>
      <c r="N8" s="29">
        <v>21.543979</v>
      </c>
      <c r="O8" s="29">
        <v>16.907247000000002</v>
      </c>
      <c r="P8" s="29">
        <v>18.398440999999998</v>
      </c>
      <c r="Q8" s="29">
        <v>19.717278</v>
      </c>
      <c r="R8" s="29">
        <v>19.000664999999998</v>
      </c>
      <c r="S8" s="29">
        <v>19.416298000000005</v>
      </c>
      <c r="T8" s="29">
        <v>20.040015</v>
      </c>
      <c r="U8" s="29">
        <v>19.403632000000002</v>
      </c>
      <c r="V8" s="29">
        <v>19.940414000000001</v>
      </c>
      <c r="W8" s="111">
        <v>236</v>
      </c>
      <c r="X8" s="112"/>
    </row>
    <row r="9" spans="2:24" s="16" customFormat="1" ht="87" customHeight="1" thickBot="1" x14ac:dyDescent="0.35">
      <c r="B9" s="109"/>
      <c r="C9" s="109"/>
      <c r="D9" s="109"/>
      <c r="E9" s="109"/>
      <c r="F9" s="109"/>
      <c r="G9" s="109"/>
      <c r="H9" s="109"/>
      <c r="I9" s="109"/>
      <c r="J9" s="12"/>
      <c r="K9" s="13">
        <v>19.05</v>
      </c>
      <c r="L9" s="13">
        <v>20.66</v>
      </c>
      <c r="M9" s="13">
        <v>18.739999999999998</v>
      </c>
      <c r="N9" s="13">
        <v>21.85</v>
      </c>
      <c r="O9" s="13"/>
      <c r="P9" s="13"/>
      <c r="Q9" s="13"/>
      <c r="R9" s="13"/>
      <c r="S9" s="13"/>
      <c r="T9" s="13"/>
      <c r="U9" s="13"/>
      <c r="V9" s="13"/>
      <c r="W9" s="51"/>
      <c r="X9" s="75"/>
    </row>
    <row r="10" spans="2:24" s="16" customFormat="1" ht="87" customHeight="1" thickBot="1" x14ac:dyDescent="0.35">
      <c r="B10" s="110"/>
      <c r="C10" s="110"/>
      <c r="D10" s="110"/>
      <c r="E10" s="110"/>
      <c r="F10" s="110"/>
      <c r="G10" s="110"/>
      <c r="H10" s="110"/>
      <c r="I10" s="110"/>
      <c r="J10" s="17" t="s">
        <v>18</v>
      </c>
      <c r="K10" s="18">
        <v>19.05</v>
      </c>
      <c r="L10" s="18">
        <v>39.71</v>
      </c>
      <c r="M10" s="18">
        <v>58.45</v>
      </c>
      <c r="N10" s="18">
        <v>80.3</v>
      </c>
      <c r="O10" s="18"/>
      <c r="P10" s="18"/>
      <c r="Q10" s="18"/>
      <c r="R10" s="18"/>
      <c r="S10" s="18"/>
      <c r="T10" s="18"/>
      <c r="U10" s="18"/>
      <c r="V10" s="18"/>
      <c r="W10" s="53"/>
      <c r="X10" s="76"/>
    </row>
    <row r="11" spans="2:24" s="3" customFormat="1" ht="47.25" customHeight="1" thickBot="1" x14ac:dyDescent="0.25">
      <c r="B11" s="88" t="s">
        <v>19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7"/>
    </row>
    <row r="12" spans="2:24" s="4" customFormat="1" ht="26.25" customHeight="1" thickBot="1" x14ac:dyDescent="0.3">
      <c r="B12" s="54" t="s">
        <v>14</v>
      </c>
      <c r="C12" s="54" t="s">
        <v>15</v>
      </c>
      <c r="D12" s="91" t="s">
        <v>16</v>
      </c>
      <c r="E12" s="54" t="s">
        <v>27</v>
      </c>
      <c r="F12" s="54" t="s">
        <v>28</v>
      </c>
      <c r="G12" s="54" t="s">
        <v>29</v>
      </c>
      <c r="H12" s="91" t="s">
        <v>20</v>
      </c>
      <c r="I12" s="91" t="s">
        <v>21</v>
      </c>
      <c r="J12" s="54" t="s">
        <v>1</v>
      </c>
      <c r="K12" s="94" t="s">
        <v>59</v>
      </c>
      <c r="L12" s="95"/>
      <c r="M12" s="95"/>
      <c r="N12" s="95"/>
      <c r="O12" s="95"/>
      <c r="P12" s="96"/>
      <c r="Q12" s="96"/>
      <c r="R12" s="96"/>
      <c r="S12" s="96"/>
      <c r="T12" s="96"/>
      <c r="U12" s="96"/>
      <c r="V12" s="97"/>
      <c r="W12" s="66" t="s">
        <v>17</v>
      </c>
      <c r="X12" s="85" t="s">
        <v>35</v>
      </c>
    </row>
    <row r="13" spans="2:24" s="4" customFormat="1" ht="26.25" customHeight="1" thickBot="1" x14ac:dyDescent="0.3">
      <c r="B13" s="55"/>
      <c r="C13" s="56"/>
      <c r="D13" s="56"/>
      <c r="E13" s="77"/>
      <c r="F13" s="77"/>
      <c r="G13" s="77"/>
      <c r="H13" s="56"/>
      <c r="I13" s="56"/>
      <c r="J13" s="80"/>
      <c r="K13" s="5" t="s">
        <v>2</v>
      </c>
      <c r="L13" s="5" t="s">
        <v>3</v>
      </c>
      <c r="M13" s="5" t="s">
        <v>4</v>
      </c>
      <c r="N13" s="5" t="s">
        <v>5</v>
      </c>
      <c r="O13" s="5" t="s">
        <v>6</v>
      </c>
      <c r="P13" s="5" t="s">
        <v>7</v>
      </c>
      <c r="Q13" s="5" t="s">
        <v>8</v>
      </c>
      <c r="R13" s="5" t="s">
        <v>9</v>
      </c>
      <c r="S13" s="5" t="s">
        <v>10</v>
      </c>
      <c r="T13" s="5" t="s">
        <v>11</v>
      </c>
      <c r="U13" s="5" t="s">
        <v>12</v>
      </c>
      <c r="V13" s="5" t="s">
        <v>13</v>
      </c>
      <c r="W13" s="86"/>
      <c r="X13" s="87"/>
    </row>
    <row r="14" spans="2:24" s="11" customFormat="1" ht="67.5" customHeight="1" thickBot="1" x14ac:dyDescent="0.35">
      <c r="B14" s="100" t="s">
        <v>131</v>
      </c>
      <c r="C14" s="130" t="s">
        <v>23</v>
      </c>
      <c r="D14" s="70" t="s">
        <v>74</v>
      </c>
      <c r="E14" s="70" t="s">
        <v>42</v>
      </c>
      <c r="F14" s="70" t="s">
        <v>30</v>
      </c>
      <c r="G14" s="70" t="s">
        <v>63</v>
      </c>
      <c r="H14" s="100" t="s">
        <v>70</v>
      </c>
      <c r="I14" s="100" t="s">
        <v>71</v>
      </c>
      <c r="J14" s="6">
        <v>0</v>
      </c>
      <c r="K14" s="29">
        <v>20.561125000000001</v>
      </c>
      <c r="L14" s="29">
        <v>19.187301999999999</v>
      </c>
      <c r="M14" s="29">
        <v>20.650832000000005</v>
      </c>
      <c r="N14" s="29">
        <v>19.343979000000001</v>
      </c>
      <c r="O14" s="29">
        <v>14.607247000000001</v>
      </c>
      <c r="P14" s="29">
        <v>15.998441</v>
      </c>
      <c r="Q14" s="29">
        <v>17.117277999999999</v>
      </c>
      <c r="R14" s="29">
        <v>16.300664999999999</v>
      </c>
      <c r="S14" s="29">
        <v>16.616298000000004</v>
      </c>
      <c r="T14" s="29">
        <v>17.540015</v>
      </c>
      <c r="U14" s="29">
        <v>17.103632000000001</v>
      </c>
      <c r="V14" s="29">
        <v>17.690414000000001</v>
      </c>
      <c r="W14" s="111">
        <v>212.72</v>
      </c>
      <c r="X14" s="112"/>
    </row>
    <row r="15" spans="2:24" s="16" customFormat="1" ht="67.5" customHeight="1" thickBot="1" x14ac:dyDescent="0.35">
      <c r="B15" s="101"/>
      <c r="C15" s="131"/>
      <c r="D15" s="71"/>
      <c r="E15" s="71"/>
      <c r="F15" s="71"/>
      <c r="G15" s="71"/>
      <c r="H15" s="101"/>
      <c r="I15" s="101"/>
      <c r="J15" s="12"/>
      <c r="K15" s="13">
        <v>18.12</v>
      </c>
      <c r="L15" s="13">
        <v>18.920000000000002</v>
      </c>
      <c r="M15" s="13">
        <v>16.78</v>
      </c>
      <c r="N15" s="13">
        <v>16.100000000000001</v>
      </c>
      <c r="O15" s="13"/>
      <c r="P15" s="13"/>
      <c r="Q15" s="13"/>
      <c r="R15" s="13"/>
      <c r="S15" s="13"/>
      <c r="T15" s="13"/>
      <c r="U15" s="13"/>
      <c r="V15" s="13"/>
      <c r="W15" s="51"/>
      <c r="X15" s="75"/>
    </row>
    <row r="16" spans="2:24" s="16" customFormat="1" ht="67.5" customHeight="1" thickBot="1" x14ac:dyDescent="0.35">
      <c r="B16" s="102"/>
      <c r="C16" s="132"/>
      <c r="D16" s="99"/>
      <c r="E16" s="99"/>
      <c r="F16" s="99"/>
      <c r="G16" s="99"/>
      <c r="H16" s="102"/>
      <c r="I16" s="102"/>
      <c r="J16" s="17" t="s">
        <v>18</v>
      </c>
      <c r="K16" s="18">
        <v>18.12</v>
      </c>
      <c r="L16" s="18">
        <v>37.040000000000006</v>
      </c>
      <c r="M16" s="18">
        <v>53.820000000000007</v>
      </c>
      <c r="N16" s="18">
        <v>69.92</v>
      </c>
      <c r="O16" s="18"/>
      <c r="P16" s="18"/>
      <c r="Q16" s="30"/>
      <c r="R16" s="30"/>
      <c r="S16" s="30"/>
      <c r="T16" s="30"/>
      <c r="U16" s="18"/>
      <c r="V16" s="18"/>
      <c r="W16" s="53"/>
      <c r="X16" s="76"/>
    </row>
    <row r="17" spans="2:24" s="4" customFormat="1" ht="26.25" customHeight="1" thickBot="1" x14ac:dyDescent="0.3">
      <c r="B17" s="54" t="s">
        <v>14</v>
      </c>
      <c r="C17" s="54" t="s">
        <v>15</v>
      </c>
      <c r="D17" s="54" t="s">
        <v>16</v>
      </c>
      <c r="E17" s="54" t="s">
        <v>27</v>
      </c>
      <c r="F17" s="54" t="s">
        <v>28</v>
      </c>
      <c r="G17" s="54" t="s">
        <v>29</v>
      </c>
      <c r="H17" s="54" t="s">
        <v>20</v>
      </c>
      <c r="I17" s="54" t="s">
        <v>21</v>
      </c>
      <c r="J17" s="54" t="s">
        <v>1</v>
      </c>
      <c r="K17" s="81" t="s">
        <v>59</v>
      </c>
      <c r="L17" s="82"/>
      <c r="M17" s="82"/>
      <c r="N17" s="82"/>
      <c r="O17" s="82"/>
      <c r="P17" s="83"/>
      <c r="Q17" s="83"/>
      <c r="R17" s="83"/>
      <c r="S17" s="83"/>
      <c r="T17" s="83"/>
      <c r="U17" s="83"/>
      <c r="V17" s="84"/>
      <c r="W17" s="66" t="s">
        <v>17</v>
      </c>
      <c r="X17" s="85" t="s">
        <v>35</v>
      </c>
    </row>
    <row r="18" spans="2:24" s="4" customFormat="1" ht="26.25" customHeight="1" thickBot="1" x14ac:dyDescent="0.3">
      <c r="B18" s="55"/>
      <c r="C18" s="56"/>
      <c r="D18" s="56"/>
      <c r="E18" s="77"/>
      <c r="F18" s="77"/>
      <c r="G18" s="77"/>
      <c r="H18" s="56"/>
      <c r="I18" s="56"/>
      <c r="J18" s="80"/>
      <c r="K18" s="5" t="s">
        <v>2</v>
      </c>
      <c r="L18" s="5" t="s">
        <v>3</v>
      </c>
      <c r="M18" s="5" t="s">
        <v>4</v>
      </c>
      <c r="N18" s="5" t="s">
        <v>5</v>
      </c>
      <c r="O18" s="5" t="s">
        <v>6</v>
      </c>
      <c r="P18" s="5" t="s">
        <v>7</v>
      </c>
      <c r="Q18" s="5" t="s">
        <v>8</v>
      </c>
      <c r="R18" s="5" t="s">
        <v>9</v>
      </c>
      <c r="S18" s="5" t="s">
        <v>10</v>
      </c>
      <c r="T18" s="5" t="s">
        <v>11</v>
      </c>
      <c r="U18" s="5" t="s">
        <v>12</v>
      </c>
      <c r="V18" s="5" t="s">
        <v>13</v>
      </c>
      <c r="W18" s="86"/>
      <c r="X18" s="87"/>
    </row>
    <row r="19" spans="2:24" s="11" customFormat="1" ht="67.5" customHeight="1" thickBot="1" x14ac:dyDescent="0.35">
      <c r="B19" s="100" t="s">
        <v>132</v>
      </c>
      <c r="C19" s="130" t="s">
        <v>145</v>
      </c>
      <c r="D19" s="133" t="s">
        <v>134</v>
      </c>
      <c r="E19" s="70" t="s">
        <v>42</v>
      </c>
      <c r="F19" s="70" t="s">
        <v>30</v>
      </c>
      <c r="G19" s="70" t="s">
        <v>63</v>
      </c>
      <c r="H19" s="100" t="s">
        <v>64</v>
      </c>
      <c r="I19" s="133" t="s">
        <v>65</v>
      </c>
      <c r="J19" s="31">
        <v>0</v>
      </c>
      <c r="K19" s="29">
        <v>0</v>
      </c>
      <c r="L19" s="29">
        <v>0</v>
      </c>
      <c r="M19" s="29">
        <v>1.2</v>
      </c>
      <c r="N19" s="29">
        <v>2.2000000000000002</v>
      </c>
      <c r="O19" s="29">
        <v>2.2999999999999998</v>
      </c>
      <c r="P19" s="29">
        <v>2.4</v>
      </c>
      <c r="Q19" s="29">
        <v>2.6</v>
      </c>
      <c r="R19" s="29">
        <v>2.7</v>
      </c>
      <c r="S19" s="29">
        <v>2.8</v>
      </c>
      <c r="T19" s="29">
        <v>2.5</v>
      </c>
      <c r="U19" s="29">
        <v>2.2999999999999998</v>
      </c>
      <c r="V19" s="29">
        <v>2.25</v>
      </c>
      <c r="W19" s="111">
        <f>SUM(K19:V19)</f>
        <v>23.25</v>
      </c>
      <c r="X19" s="112"/>
    </row>
    <row r="20" spans="2:24" s="16" customFormat="1" ht="67.5" customHeight="1" thickBot="1" x14ac:dyDescent="0.35">
      <c r="B20" s="101"/>
      <c r="C20" s="131"/>
      <c r="D20" s="134"/>
      <c r="E20" s="71"/>
      <c r="F20" s="71"/>
      <c r="G20" s="71"/>
      <c r="H20" s="101"/>
      <c r="I20" s="134"/>
      <c r="J20" s="12"/>
      <c r="K20" s="13">
        <v>0.93</v>
      </c>
      <c r="L20" s="13">
        <v>1.74</v>
      </c>
      <c r="M20" s="13">
        <v>1.96</v>
      </c>
      <c r="N20" s="13">
        <v>2.4500000000000002</v>
      </c>
      <c r="O20" s="13"/>
      <c r="P20" s="13"/>
      <c r="Q20" s="13"/>
      <c r="R20" s="13"/>
      <c r="S20" s="13"/>
      <c r="T20" s="13"/>
      <c r="U20" s="13"/>
      <c r="V20" s="13"/>
      <c r="W20" s="51"/>
      <c r="X20" s="75"/>
    </row>
    <row r="21" spans="2:24" s="16" customFormat="1" ht="67.5" customHeight="1" thickBot="1" x14ac:dyDescent="0.35">
      <c r="B21" s="102"/>
      <c r="C21" s="132"/>
      <c r="D21" s="135"/>
      <c r="E21" s="99"/>
      <c r="F21" s="99"/>
      <c r="G21" s="99"/>
      <c r="H21" s="102"/>
      <c r="I21" s="135"/>
      <c r="J21" s="17" t="s">
        <v>18</v>
      </c>
      <c r="K21" s="18">
        <v>0.93</v>
      </c>
      <c r="L21" s="18">
        <v>2.67</v>
      </c>
      <c r="M21" s="18">
        <v>4.63</v>
      </c>
      <c r="N21" s="18">
        <v>7.08</v>
      </c>
      <c r="O21" s="18"/>
      <c r="P21" s="18"/>
      <c r="Q21" s="18"/>
      <c r="R21" s="18"/>
      <c r="S21" s="18"/>
      <c r="T21" s="18"/>
      <c r="U21" s="18"/>
      <c r="V21" s="18"/>
      <c r="W21" s="53"/>
      <c r="X21" s="76"/>
    </row>
    <row r="22" spans="2:24" s="4" customFormat="1" ht="26.25" customHeight="1" thickBot="1" x14ac:dyDescent="0.3">
      <c r="B22" s="54" t="s">
        <v>14</v>
      </c>
      <c r="C22" s="54" t="s">
        <v>15</v>
      </c>
      <c r="D22" s="54" t="s">
        <v>16</v>
      </c>
      <c r="E22" s="54" t="s">
        <v>27</v>
      </c>
      <c r="F22" s="54" t="s">
        <v>28</v>
      </c>
      <c r="G22" s="54" t="s">
        <v>29</v>
      </c>
      <c r="H22" s="54" t="s">
        <v>20</v>
      </c>
      <c r="I22" s="54" t="s">
        <v>21</v>
      </c>
      <c r="J22" s="54" t="s">
        <v>1</v>
      </c>
      <c r="K22" s="81" t="s">
        <v>59</v>
      </c>
      <c r="L22" s="82"/>
      <c r="M22" s="82"/>
      <c r="N22" s="82"/>
      <c r="O22" s="82"/>
      <c r="P22" s="83"/>
      <c r="Q22" s="83"/>
      <c r="R22" s="83"/>
      <c r="S22" s="83"/>
      <c r="T22" s="83"/>
      <c r="U22" s="83"/>
      <c r="V22" s="84"/>
      <c r="W22" s="66" t="s">
        <v>17</v>
      </c>
      <c r="X22" s="85" t="s">
        <v>35</v>
      </c>
    </row>
    <row r="23" spans="2:24" s="4" customFormat="1" ht="26.25" customHeight="1" thickBot="1" x14ac:dyDescent="0.3">
      <c r="B23" s="55"/>
      <c r="C23" s="56"/>
      <c r="D23" s="56"/>
      <c r="E23" s="77"/>
      <c r="F23" s="77"/>
      <c r="G23" s="77"/>
      <c r="H23" s="56"/>
      <c r="I23" s="56"/>
      <c r="J23" s="80"/>
      <c r="K23" s="5" t="s">
        <v>2</v>
      </c>
      <c r="L23" s="5" t="s">
        <v>3</v>
      </c>
      <c r="M23" s="5" t="s">
        <v>4</v>
      </c>
      <c r="N23" s="5" t="s">
        <v>5</v>
      </c>
      <c r="O23" s="5" t="s">
        <v>6</v>
      </c>
      <c r="P23" s="5" t="s">
        <v>7</v>
      </c>
      <c r="Q23" s="5" t="s">
        <v>8</v>
      </c>
      <c r="R23" s="5" t="s">
        <v>9</v>
      </c>
      <c r="S23" s="5" t="s">
        <v>10</v>
      </c>
      <c r="T23" s="5" t="s">
        <v>11</v>
      </c>
      <c r="U23" s="5" t="s">
        <v>12</v>
      </c>
      <c r="V23" s="5" t="s">
        <v>13</v>
      </c>
      <c r="W23" s="86"/>
      <c r="X23" s="87"/>
    </row>
    <row r="24" spans="2:24" s="11" customFormat="1" ht="67.5" customHeight="1" thickBot="1" x14ac:dyDescent="0.35">
      <c r="B24" s="70" t="s">
        <v>113</v>
      </c>
      <c r="C24" s="130" t="s">
        <v>66</v>
      </c>
      <c r="D24" s="100" t="s">
        <v>72</v>
      </c>
      <c r="E24" s="70" t="s">
        <v>42</v>
      </c>
      <c r="F24" s="70" t="s">
        <v>30</v>
      </c>
      <c r="G24" s="70" t="s">
        <v>32</v>
      </c>
      <c r="H24" s="100" t="s">
        <v>133</v>
      </c>
      <c r="I24" s="100" t="s">
        <v>68</v>
      </c>
      <c r="J24" s="31">
        <v>0</v>
      </c>
      <c r="K24" s="32">
        <v>24</v>
      </c>
      <c r="L24" s="32">
        <v>24</v>
      </c>
      <c r="M24" s="32">
        <v>24</v>
      </c>
      <c r="N24" s="32">
        <v>20</v>
      </c>
      <c r="O24" s="32">
        <v>24</v>
      </c>
      <c r="P24" s="32">
        <v>24</v>
      </c>
      <c r="Q24" s="32">
        <v>24</v>
      </c>
      <c r="R24" s="32">
        <v>24</v>
      </c>
      <c r="S24" s="32">
        <v>24</v>
      </c>
      <c r="T24" s="32">
        <v>24</v>
      </c>
      <c r="U24" s="32">
        <v>24</v>
      </c>
      <c r="V24" s="32">
        <v>20</v>
      </c>
      <c r="W24" s="125">
        <v>280</v>
      </c>
      <c r="X24" s="126"/>
    </row>
    <row r="25" spans="2:24" s="16" customFormat="1" ht="67.5" customHeight="1" thickBot="1" x14ac:dyDescent="0.35">
      <c r="B25" s="71"/>
      <c r="C25" s="131"/>
      <c r="D25" s="101"/>
      <c r="E25" s="71"/>
      <c r="F25" s="71"/>
      <c r="G25" s="71"/>
      <c r="H25" s="101"/>
      <c r="I25" s="101"/>
      <c r="J25" s="12"/>
      <c r="K25" s="13">
        <v>22</v>
      </c>
      <c r="L25" s="13">
        <v>24</v>
      </c>
      <c r="M25" s="13">
        <v>24</v>
      </c>
      <c r="N25" s="13">
        <v>24</v>
      </c>
      <c r="O25" s="13"/>
      <c r="P25" s="13"/>
      <c r="Q25" s="13"/>
      <c r="R25" s="13"/>
      <c r="S25" s="13"/>
      <c r="T25" s="13"/>
      <c r="U25" s="13"/>
      <c r="V25" s="13"/>
      <c r="W25" s="51"/>
      <c r="X25" s="75"/>
    </row>
    <row r="26" spans="2:24" s="16" customFormat="1" ht="67.5" customHeight="1" thickBot="1" x14ac:dyDescent="0.35">
      <c r="B26" s="99"/>
      <c r="C26" s="132"/>
      <c r="D26" s="102"/>
      <c r="E26" s="99"/>
      <c r="F26" s="99"/>
      <c r="G26" s="99"/>
      <c r="H26" s="102"/>
      <c r="I26" s="102"/>
      <c r="J26" s="17" t="s">
        <v>18</v>
      </c>
      <c r="K26" s="18">
        <v>22</v>
      </c>
      <c r="L26" s="18">
        <v>46</v>
      </c>
      <c r="M26" s="18">
        <v>70</v>
      </c>
      <c r="N26" s="18">
        <v>94</v>
      </c>
      <c r="O26" s="18"/>
      <c r="P26" s="18"/>
      <c r="Q26" s="18"/>
      <c r="R26" s="18"/>
      <c r="S26" s="18"/>
      <c r="T26" s="18"/>
      <c r="U26" s="18"/>
      <c r="V26" s="18"/>
      <c r="W26" s="53"/>
      <c r="X26" s="76"/>
    </row>
    <row r="27" spans="2:24" s="4" customFormat="1" ht="26.25" customHeight="1" thickBot="1" x14ac:dyDescent="0.3">
      <c r="B27" s="54" t="s">
        <v>14</v>
      </c>
      <c r="C27" s="54" t="s">
        <v>15</v>
      </c>
      <c r="D27" s="54" t="s">
        <v>16</v>
      </c>
      <c r="E27" s="54" t="s">
        <v>27</v>
      </c>
      <c r="F27" s="54" t="s">
        <v>28</v>
      </c>
      <c r="G27" s="54" t="s">
        <v>29</v>
      </c>
      <c r="H27" s="54" t="s">
        <v>20</v>
      </c>
      <c r="I27" s="54" t="s">
        <v>21</v>
      </c>
      <c r="J27" s="54" t="s">
        <v>1</v>
      </c>
      <c r="K27" s="81" t="s">
        <v>59</v>
      </c>
      <c r="L27" s="82"/>
      <c r="M27" s="82"/>
      <c r="N27" s="82"/>
      <c r="O27" s="82"/>
      <c r="P27" s="83"/>
      <c r="Q27" s="83"/>
      <c r="R27" s="83"/>
      <c r="S27" s="83"/>
      <c r="T27" s="83"/>
      <c r="U27" s="83"/>
      <c r="V27" s="84"/>
      <c r="W27" s="66" t="s">
        <v>17</v>
      </c>
      <c r="X27" s="85" t="s">
        <v>35</v>
      </c>
    </row>
    <row r="28" spans="2:24" s="4" customFormat="1" ht="26.25" customHeight="1" thickBot="1" x14ac:dyDescent="0.3">
      <c r="B28" s="55"/>
      <c r="C28" s="56"/>
      <c r="D28" s="56"/>
      <c r="E28" s="77"/>
      <c r="F28" s="77"/>
      <c r="G28" s="77"/>
      <c r="H28" s="56"/>
      <c r="I28" s="56"/>
      <c r="J28" s="80"/>
      <c r="K28" s="5" t="s">
        <v>2</v>
      </c>
      <c r="L28" s="5" t="s">
        <v>3</v>
      </c>
      <c r="M28" s="5" t="s">
        <v>4</v>
      </c>
      <c r="N28" s="5" t="s">
        <v>5</v>
      </c>
      <c r="O28" s="5" t="s">
        <v>6</v>
      </c>
      <c r="P28" s="5" t="s">
        <v>7</v>
      </c>
      <c r="Q28" s="5" t="s">
        <v>8</v>
      </c>
      <c r="R28" s="5" t="s">
        <v>9</v>
      </c>
      <c r="S28" s="5" t="s">
        <v>10</v>
      </c>
      <c r="T28" s="5" t="s">
        <v>11</v>
      </c>
      <c r="U28" s="5" t="s">
        <v>12</v>
      </c>
      <c r="V28" s="5" t="s">
        <v>13</v>
      </c>
      <c r="W28" s="86"/>
      <c r="X28" s="87"/>
    </row>
    <row r="29" spans="2:24" s="16" customFormat="1" ht="75" customHeight="1" thickBot="1" x14ac:dyDescent="0.35">
      <c r="B29" s="100" t="s">
        <v>114</v>
      </c>
      <c r="C29" s="100" t="s">
        <v>24</v>
      </c>
      <c r="D29" s="100" t="s">
        <v>39</v>
      </c>
      <c r="E29" s="100" t="s">
        <v>43</v>
      </c>
      <c r="F29" s="100" t="s">
        <v>30</v>
      </c>
      <c r="G29" s="100" t="s">
        <v>34</v>
      </c>
      <c r="H29" s="100" t="s">
        <v>41</v>
      </c>
      <c r="I29" s="100" t="s">
        <v>38</v>
      </c>
      <c r="J29" s="6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1</v>
      </c>
      <c r="Q29" s="33">
        <v>0</v>
      </c>
      <c r="R29" s="33">
        <v>0</v>
      </c>
      <c r="S29" s="33">
        <v>1</v>
      </c>
      <c r="T29" s="33">
        <v>0</v>
      </c>
      <c r="U29" s="33">
        <v>1</v>
      </c>
      <c r="V29" s="33">
        <v>2</v>
      </c>
      <c r="W29" s="125">
        <v>5</v>
      </c>
      <c r="X29" s="126"/>
    </row>
    <row r="30" spans="2:24" s="16" customFormat="1" ht="75" customHeight="1" thickBot="1" x14ac:dyDescent="0.35">
      <c r="B30" s="101"/>
      <c r="C30" s="101"/>
      <c r="D30" s="101"/>
      <c r="E30" s="101"/>
      <c r="F30" s="101"/>
      <c r="G30" s="101"/>
      <c r="H30" s="101"/>
      <c r="I30" s="101"/>
      <c r="J30" s="12"/>
      <c r="K30" s="13">
        <v>0</v>
      </c>
      <c r="L30" s="13">
        <v>0</v>
      </c>
      <c r="M30" s="13">
        <v>0</v>
      </c>
      <c r="N30" s="13">
        <v>0</v>
      </c>
      <c r="O30" s="13"/>
      <c r="P30" s="13"/>
      <c r="Q30" s="13"/>
      <c r="R30" s="13"/>
      <c r="S30" s="13"/>
      <c r="T30" s="13"/>
      <c r="U30" s="13"/>
      <c r="V30" s="13"/>
      <c r="W30" s="51"/>
      <c r="X30" s="75"/>
    </row>
    <row r="31" spans="2:24" s="16" customFormat="1" ht="75" customHeight="1" thickBot="1" x14ac:dyDescent="0.35">
      <c r="B31" s="102"/>
      <c r="C31" s="102"/>
      <c r="D31" s="102"/>
      <c r="E31" s="102"/>
      <c r="F31" s="102"/>
      <c r="G31" s="102"/>
      <c r="H31" s="102"/>
      <c r="I31" s="102"/>
      <c r="J31" s="17" t="s">
        <v>18</v>
      </c>
      <c r="K31" s="18">
        <v>0</v>
      </c>
      <c r="L31" s="18">
        <v>0</v>
      </c>
      <c r="M31" s="18">
        <v>0</v>
      </c>
      <c r="N31" s="18">
        <v>0</v>
      </c>
      <c r="O31" s="18"/>
      <c r="P31" s="18"/>
      <c r="Q31" s="18"/>
      <c r="R31" s="18"/>
      <c r="S31" s="18"/>
      <c r="T31" s="18"/>
      <c r="U31" s="18"/>
      <c r="V31" s="18"/>
      <c r="W31" s="53"/>
      <c r="X31" s="76"/>
    </row>
  </sheetData>
  <mergeCells count="116">
    <mergeCell ref="K27:V27"/>
    <mergeCell ref="W27:X28"/>
    <mergeCell ref="B29:B31"/>
    <mergeCell ref="C29:C31"/>
    <mergeCell ref="D29:D31"/>
    <mergeCell ref="E29:E31"/>
    <mergeCell ref="F29:F31"/>
    <mergeCell ref="G29:G31"/>
    <mergeCell ref="H29:H31"/>
    <mergeCell ref="I29:I31"/>
    <mergeCell ref="W29:X29"/>
    <mergeCell ref="W30:X30"/>
    <mergeCell ref="W31:X31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B1:X1"/>
    <mergeCell ref="B2:X2"/>
    <mergeCell ref="B3:X3"/>
    <mergeCell ref="B4:X4"/>
    <mergeCell ref="G6:G7"/>
    <mergeCell ref="H6:H7"/>
    <mergeCell ref="I6:I7"/>
    <mergeCell ref="J6:J7"/>
    <mergeCell ref="K6:V6"/>
    <mergeCell ref="W6:X7"/>
    <mergeCell ref="B5:X5"/>
    <mergeCell ref="B6:B7"/>
    <mergeCell ref="C6:C7"/>
    <mergeCell ref="D6:D7"/>
    <mergeCell ref="E6:E7"/>
    <mergeCell ref="F6:F7"/>
    <mergeCell ref="H8:H10"/>
    <mergeCell ref="I8:I10"/>
    <mergeCell ref="W8:X8"/>
    <mergeCell ref="W9:X9"/>
    <mergeCell ref="W10:X10"/>
    <mergeCell ref="B11:X11"/>
    <mergeCell ref="B8:B10"/>
    <mergeCell ref="C8:C10"/>
    <mergeCell ref="D8:D10"/>
    <mergeCell ref="E8:E10"/>
    <mergeCell ref="F8:F10"/>
    <mergeCell ref="G8:G10"/>
    <mergeCell ref="B14:B16"/>
    <mergeCell ref="C14:C16"/>
    <mergeCell ref="D14:D16"/>
    <mergeCell ref="E14:E16"/>
    <mergeCell ref="F14:F16"/>
    <mergeCell ref="B12:B13"/>
    <mergeCell ref="C12:C13"/>
    <mergeCell ref="D12:D13"/>
    <mergeCell ref="E12:E13"/>
    <mergeCell ref="F12:F13"/>
    <mergeCell ref="G14:G16"/>
    <mergeCell ref="H14:H16"/>
    <mergeCell ref="I14:I16"/>
    <mergeCell ref="W14:X14"/>
    <mergeCell ref="W15:X15"/>
    <mergeCell ref="W16:X16"/>
    <mergeCell ref="H12:H13"/>
    <mergeCell ref="I12:I13"/>
    <mergeCell ref="J12:J13"/>
    <mergeCell ref="K12:V12"/>
    <mergeCell ref="W12:X13"/>
    <mergeCell ref="G12:G13"/>
    <mergeCell ref="B19:B21"/>
    <mergeCell ref="C19:C21"/>
    <mergeCell ref="D19:D21"/>
    <mergeCell ref="E19:E21"/>
    <mergeCell ref="F19:F21"/>
    <mergeCell ref="B17:B18"/>
    <mergeCell ref="C17:C18"/>
    <mergeCell ref="D17:D18"/>
    <mergeCell ref="E17:E18"/>
    <mergeCell ref="F17:F18"/>
    <mergeCell ref="G19:G21"/>
    <mergeCell ref="H19:H21"/>
    <mergeCell ref="I19:I21"/>
    <mergeCell ref="W19:X19"/>
    <mergeCell ref="W20:X20"/>
    <mergeCell ref="W21:X21"/>
    <mergeCell ref="H17:H18"/>
    <mergeCell ref="I17:I18"/>
    <mergeCell ref="J17:J18"/>
    <mergeCell ref="K17:V17"/>
    <mergeCell ref="W17:X18"/>
    <mergeCell ref="G17:G18"/>
    <mergeCell ref="W22:X23"/>
    <mergeCell ref="B24:B26"/>
    <mergeCell ref="C24:C26"/>
    <mergeCell ref="D24:D26"/>
    <mergeCell ref="E24:E26"/>
    <mergeCell ref="F24:F26"/>
    <mergeCell ref="G24:G26"/>
    <mergeCell ref="H24:H26"/>
    <mergeCell ref="I24:I26"/>
    <mergeCell ref="W24:X24"/>
    <mergeCell ref="W25:X25"/>
    <mergeCell ref="W26:X26"/>
    <mergeCell ref="C22:C23"/>
    <mergeCell ref="D22:D23"/>
    <mergeCell ref="E22:E23"/>
    <mergeCell ref="F22:F23"/>
    <mergeCell ref="G22:G23"/>
    <mergeCell ref="H22:H23"/>
    <mergeCell ref="I22:I23"/>
    <mergeCell ref="J22:J23"/>
    <mergeCell ref="K22:V22"/>
    <mergeCell ref="B22:B23"/>
  </mergeCells>
  <dataValidations count="1">
    <dataValidation type="decimal" allowBlank="1" showInputMessage="1" showErrorMessage="1" sqref="K8:V8 K29:V29" xr:uid="{00000000-0002-0000-0100-000000000000}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scale="16" fitToHeight="0" orientation="landscape" r:id="rId1"/>
  <headerFooter alignWithMargins="0"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38"/>
  <sheetViews>
    <sheetView view="pageBreakPreview" zoomScale="40" zoomScaleNormal="40" zoomScaleSheetLayoutView="40" zoomScalePageLayoutView="50" workbookViewId="0">
      <selection activeCell="B11" sqref="B11:X11"/>
    </sheetView>
  </sheetViews>
  <sheetFormatPr baseColWidth="10" defaultColWidth="11.42578125" defaultRowHeight="12.75" x14ac:dyDescent="0.2"/>
  <cols>
    <col min="1" max="1" width="4.85546875" style="1" customWidth="1"/>
    <col min="2" max="2" width="61.42578125" style="1" customWidth="1"/>
    <col min="3" max="3" width="44" style="1" customWidth="1"/>
    <col min="4" max="4" width="52.140625" style="1" hidden="1" customWidth="1"/>
    <col min="5" max="5" width="33" style="1" hidden="1" customWidth="1"/>
    <col min="6" max="6" width="24.42578125" style="1" hidden="1" customWidth="1"/>
    <col min="7" max="7" width="28.42578125" style="1" hidden="1" customWidth="1"/>
    <col min="8" max="8" width="53.42578125" style="1" hidden="1" customWidth="1"/>
    <col min="9" max="9" width="52" style="1" hidden="1" customWidth="1"/>
    <col min="10" max="10" width="30.7109375" style="1" hidden="1" customWidth="1"/>
    <col min="11" max="12" width="21.140625" style="1" customWidth="1"/>
    <col min="13" max="13" width="21.42578125" style="1" customWidth="1"/>
    <col min="14" max="23" width="21.140625" style="1" customWidth="1"/>
    <col min="24" max="24" width="13.5703125" style="1" customWidth="1"/>
    <col min="25" max="16384" width="11.42578125" style="1"/>
  </cols>
  <sheetData>
    <row r="1" spans="2:24" ht="34.5" customHeight="1" x14ac:dyDescent="0.4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/>
      <c r="T1" s="114"/>
      <c r="U1" s="114"/>
      <c r="V1" s="114"/>
      <c r="W1" s="114"/>
      <c r="X1" s="115"/>
    </row>
    <row r="2" spans="2:24" s="2" customFormat="1" ht="27.75" customHeight="1" x14ac:dyDescent="0.3"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8"/>
      <c r="T2" s="118"/>
      <c r="U2" s="118"/>
      <c r="V2" s="118"/>
      <c r="W2" s="118"/>
      <c r="X2" s="118"/>
    </row>
    <row r="3" spans="2:24" ht="55.5" customHeight="1" thickBot="1" x14ac:dyDescent="0.4">
      <c r="B3" s="119" t="s">
        <v>57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14"/>
      <c r="T3" s="114"/>
      <c r="U3" s="114"/>
      <c r="V3" s="114"/>
      <c r="W3" s="114"/>
      <c r="X3" s="114"/>
    </row>
    <row r="4" spans="2:24" ht="60" customHeight="1" thickBot="1" x14ac:dyDescent="0.4">
      <c r="B4" s="121" t="s">
        <v>116</v>
      </c>
      <c r="C4" s="122"/>
      <c r="D4" s="122"/>
      <c r="E4" s="122"/>
      <c r="F4" s="122"/>
      <c r="G4" s="122"/>
      <c r="H4" s="122"/>
      <c r="I4" s="122"/>
      <c r="J4" s="122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4"/>
    </row>
    <row r="5" spans="2:24" s="3" customFormat="1" ht="37.5" customHeight="1" thickBot="1" x14ac:dyDescent="0.4">
      <c r="B5" s="104" t="s">
        <v>128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106"/>
      <c r="R5" s="106"/>
      <c r="S5" s="106"/>
      <c r="T5" s="106"/>
      <c r="U5" s="106"/>
      <c r="V5" s="106"/>
      <c r="W5" s="106"/>
      <c r="X5" s="107"/>
    </row>
    <row r="6" spans="2:24" s="4" customFormat="1" ht="26.25" customHeight="1" thickBot="1" x14ac:dyDescent="0.3">
      <c r="B6" s="91" t="s">
        <v>14</v>
      </c>
      <c r="C6" s="91" t="s">
        <v>15</v>
      </c>
      <c r="D6" s="91" t="s">
        <v>16</v>
      </c>
      <c r="E6" s="54" t="s">
        <v>27</v>
      </c>
      <c r="F6" s="54" t="s">
        <v>28</v>
      </c>
      <c r="G6" s="54" t="s">
        <v>29</v>
      </c>
      <c r="H6" s="91" t="s">
        <v>20</v>
      </c>
      <c r="I6" s="91" t="s">
        <v>21</v>
      </c>
      <c r="J6" s="92" t="s">
        <v>1</v>
      </c>
      <c r="K6" s="94" t="s">
        <v>59</v>
      </c>
      <c r="L6" s="95"/>
      <c r="M6" s="95"/>
      <c r="N6" s="95"/>
      <c r="O6" s="95"/>
      <c r="P6" s="96"/>
      <c r="Q6" s="96"/>
      <c r="R6" s="96"/>
      <c r="S6" s="96"/>
      <c r="T6" s="96"/>
      <c r="U6" s="96"/>
      <c r="V6" s="97"/>
      <c r="W6" s="66" t="s">
        <v>17</v>
      </c>
      <c r="X6" s="85" t="s">
        <v>35</v>
      </c>
    </row>
    <row r="7" spans="2:24" s="4" customFormat="1" ht="26.25" customHeight="1" thickBot="1" x14ac:dyDescent="0.3">
      <c r="B7" s="55"/>
      <c r="C7" s="56"/>
      <c r="D7" s="56"/>
      <c r="E7" s="77"/>
      <c r="F7" s="77"/>
      <c r="G7" s="77"/>
      <c r="H7" s="56"/>
      <c r="I7" s="56"/>
      <c r="J7" s="93"/>
      <c r="K7" s="5" t="s">
        <v>2</v>
      </c>
      <c r="L7" s="5" t="s">
        <v>3</v>
      </c>
      <c r="M7" s="5" t="s">
        <v>4</v>
      </c>
      <c r="N7" s="5" t="s">
        <v>5</v>
      </c>
      <c r="O7" s="5" t="s">
        <v>6</v>
      </c>
      <c r="P7" s="5" t="s">
        <v>7</v>
      </c>
      <c r="Q7" s="5" t="s">
        <v>8</v>
      </c>
      <c r="R7" s="5" t="s">
        <v>9</v>
      </c>
      <c r="S7" s="5" t="s">
        <v>10</v>
      </c>
      <c r="T7" s="5" t="s">
        <v>11</v>
      </c>
      <c r="U7" s="5" t="s">
        <v>12</v>
      </c>
      <c r="V7" s="5" t="s">
        <v>13</v>
      </c>
      <c r="W7" s="86"/>
      <c r="X7" s="87"/>
    </row>
    <row r="8" spans="2:24" s="16" customFormat="1" ht="75" customHeight="1" thickBot="1" x14ac:dyDescent="0.35">
      <c r="B8" s="108" t="s">
        <v>121</v>
      </c>
      <c r="C8" s="108" t="s">
        <v>24</v>
      </c>
      <c r="D8" s="108" t="s">
        <v>39</v>
      </c>
      <c r="E8" s="108" t="s">
        <v>43</v>
      </c>
      <c r="F8" s="108" t="s">
        <v>30</v>
      </c>
      <c r="G8" s="108" t="s">
        <v>34</v>
      </c>
      <c r="H8" s="108" t="s">
        <v>41</v>
      </c>
      <c r="I8" s="108" t="s">
        <v>38</v>
      </c>
      <c r="J8" s="6">
        <v>0</v>
      </c>
      <c r="K8" s="33">
        <v>0</v>
      </c>
      <c r="L8" s="33">
        <v>0</v>
      </c>
      <c r="M8" s="33">
        <v>0</v>
      </c>
      <c r="N8" s="33">
        <v>0</v>
      </c>
      <c r="O8" s="33">
        <v>1</v>
      </c>
      <c r="P8" s="33">
        <v>1</v>
      </c>
      <c r="Q8" s="33">
        <v>2</v>
      </c>
      <c r="R8" s="33">
        <v>2</v>
      </c>
      <c r="S8" s="33">
        <v>3</v>
      </c>
      <c r="T8" s="33">
        <v>3</v>
      </c>
      <c r="U8" s="33">
        <v>3</v>
      </c>
      <c r="V8" s="33">
        <v>6</v>
      </c>
      <c r="W8" s="125">
        <v>21</v>
      </c>
      <c r="X8" s="126"/>
    </row>
    <row r="9" spans="2:24" s="16" customFormat="1" ht="75" customHeight="1" thickBot="1" x14ac:dyDescent="0.35">
      <c r="B9" s="109"/>
      <c r="C9" s="109"/>
      <c r="D9" s="109"/>
      <c r="E9" s="109"/>
      <c r="F9" s="109"/>
      <c r="G9" s="109"/>
      <c r="H9" s="109"/>
      <c r="I9" s="109"/>
      <c r="J9" s="12"/>
      <c r="K9" s="13">
        <v>0</v>
      </c>
      <c r="L9" s="13">
        <v>1</v>
      </c>
      <c r="M9" s="13">
        <v>0</v>
      </c>
      <c r="N9" s="13">
        <v>1</v>
      </c>
      <c r="O9" s="13"/>
      <c r="P9" s="13"/>
      <c r="Q9" s="13"/>
      <c r="R9" s="13"/>
      <c r="S9" s="13"/>
      <c r="T9" s="13"/>
      <c r="U9" s="13"/>
      <c r="V9" s="13"/>
      <c r="W9" s="51"/>
      <c r="X9" s="75"/>
    </row>
    <row r="10" spans="2:24" s="16" customFormat="1" ht="75" customHeight="1" thickBot="1" x14ac:dyDescent="0.35">
      <c r="B10" s="110"/>
      <c r="C10" s="110"/>
      <c r="D10" s="110"/>
      <c r="E10" s="110"/>
      <c r="F10" s="110"/>
      <c r="G10" s="110"/>
      <c r="H10" s="110"/>
      <c r="I10" s="110"/>
      <c r="J10" s="17" t="s">
        <v>18</v>
      </c>
      <c r="K10" s="18">
        <v>0</v>
      </c>
      <c r="L10" s="18">
        <v>1</v>
      </c>
      <c r="M10" s="18">
        <v>1</v>
      </c>
      <c r="N10" s="18">
        <v>2</v>
      </c>
      <c r="O10" s="18"/>
      <c r="P10" s="18"/>
      <c r="Q10" s="18"/>
      <c r="R10" s="18"/>
      <c r="S10" s="18"/>
      <c r="T10" s="18"/>
      <c r="U10" s="18"/>
      <c r="V10" s="18"/>
      <c r="W10" s="53"/>
      <c r="X10" s="76"/>
    </row>
    <row r="11" spans="2:24" s="3" customFormat="1" ht="47.25" customHeight="1" thickBot="1" x14ac:dyDescent="0.25">
      <c r="B11" s="88" t="s">
        <v>19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7"/>
    </row>
    <row r="12" spans="2:24" s="4" customFormat="1" ht="26.25" customHeight="1" thickBot="1" x14ac:dyDescent="0.3">
      <c r="B12" s="54" t="s">
        <v>14</v>
      </c>
      <c r="C12" s="54" t="s">
        <v>15</v>
      </c>
      <c r="D12" s="54" t="s">
        <v>16</v>
      </c>
      <c r="E12" s="54" t="s">
        <v>27</v>
      </c>
      <c r="F12" s="54" t="s">
        <v>28</v>
      </c>
      <c r="G12" s="54" t="s">
        <v>29</v>
      </c>
      <c r="H12" s="54" t="s">
        <v>20</v>
      </c>
      <c r="I12" s="54" t="s">
        <v>21</v>
      </c>
      <c r="J12" s="64" t="s">
        <v>1</v>
      </c>
      <c r="K12" s="94" t="s">
        <v>59</v>
      </c>
      <c r="L12" s="95"/>
      <c r="M12" s="95"/>
      <c r="N12" s="95"/>
      <c r="O12" s="95"/>
      <c r="P12" s="96"/>
      <c r="Q12" s="96"/>
      <c r="R12" s="96"/>
      <c r="S12" s="96"/>
      <c r="T12" s="96"/>
      <c r="U12" s="96"/>
      <c r="V12" s="97"/>
      <c r="W12" s="66" t="s">
        <v>17</v>
      </c>
      <c r="X12" s="85" t="s">
        <v>35</v>
      </c>
    </row>
    <row r="13" spans="2:24" s="4" customFormat="1" ht="26.25" customHeight="1" thickBot="1" x14ac:dyDescent="0.3">
      <c r="B13" s="55"/>
      <c r="C13" s="56"/>
      <c r="D13" s="56"/>
      <c r="E13" s="77"/>
      <c r="F13" s="77"/>
      <c r="G13" s="77"/>
      <c r="H13" s="56"/>
      <c r="I13" s="56"/>
      <c r="J13" s="93"/>
      <c r="K13" s="5" t="s">
        <v>2</v>
      </c>
      <c r="L13" s="5" t="s">
        <v>3</v>
      </c>
      <c r="M13" s="5" t="s">
        <v>4</v>
      </c>
      <c r="N13" s="5" t="s">
        <v>5</v>
      </c>
      <c r="O13" s="5" t="s">
        <v>6</v>
      </c>
      <c r="P13" s="5" t="s">
        <v>7</v>
      </c>
      <c r="Q13" s="5" t="s">
        <v>8</v>
      </c>
      <c r="R13" s="5" t="s">
        <v>9</v>
      </c>
      <c r="S13" s="5" t="s">
        <v>10</v>
      </c>
      <c r="T13" s="5" t="s">
        <v>11</v>
      </c>
      <c r="U13" s="5" t="s">
        <v>12</v>
      </c>
      <c r="V13" s="5" t="s">
        <v>13</v>
      </c>
      <c r="W13" s="86"/>
      <c r="X13" s="87"/>
    </row>
    <row r="14" spans="2:24" s="11" customFormat="1" ht="73.5" customHeight="1" thickBot="1" x14ac:dyDescent="0.35">
      <c r="B14" s="46" t="s">
        <v>122</v>
      </c>
      <c r="C14" s="58" t="s">
        <v>25</v>
      </c>
      <c r="D14" s="46" t="s">
        <v>45</v>
      </c>
      <c r="E14" s="70" t="s">
        <v>40</v>
      </c>
      <c r="F14" s="70" t="s">
        <v>30</v>
      </c>
      <c r="G14" s="70" t="s">
        <v>44</v>
      </c>
      <c r="H14" s="46" t="s">
        <v>46</v>
      </c>
      <c r="I14" s="46" t="s">
        <v>26</v>
      </c>
      <c r="J14" s="34">
        <v>0</v>
      </c>
      <c r="K14" s="33">
        <v>0</v>
      </c>
      <c r="L14" s="27">
        <v>0</v>
      </c>
      <c r="M14" s="25">
        <v>0</v>
      </c>
      <c r="N14" s="25">
        <v>0</v>
      </c>
      <c r="O14" s="25">
        <v>0</v>
      </c>
      <c r="P14" s="28">
        <v>0</v>
      </c>
      <c r="Q14" s="27">
        <v>0</v>
      </c>
      <c r="R14" s="27">
        <v>0</v>
      </c>
      <c r="S14" s="27">
        <v>0</v>
      </c>
      <c r="T14" s="27">
        <v>1</v>
      </c>
      <c r="U14" s="27">
        <v>1</v>
      </c>
      <c r="V14" s="35">
        <v>0</v>
      </c>
      <c r="W14" s="125">
        <v>2</v>
      </c>
      <c r="X14" s="126"/>
    </row>
    <row r="15" spans="2:24" s="11" customFormat="1" ht="73.5" customHeight="1" thickBot="1" x14ac:dyDescent="0.35">
      <c r="B15" s="138"/>
      <c r="C15" s="140"/>
      <c r="D15" s="138"/>
      <c r="E15" s="71"/>
      <c r="F15" s="71"/>
      <c r="G15" s="71"/>
      <c r="H15" s="138"/>
      <c r="I15" s="138"/>
      <c r="J15" s="12"/>
      <c r="K15" s="13">
        <v>0</v>
      </c>
      <c r="L15" s="13">
        <v>0</v>
      </c>
      <c r="M15" s="13">
        <v>0</v>
      </c>
      <c r="N15" s="13">
        <v>0</v>
      </c>
      <c r="O15" s="13"/>
      <c r="P15" s="13"/>
      <c r="Q15" s="13"/>
      <c r="R15" s="13"/>
      <c r="S15" s="13"/>
      <c r="T15" s="14"/>
      <c r="U15" s="14"/>
      <c r="V15" s="15"/>
      <c r="W15" s="51"/>
      <c r="X15" s="75"/>
    </row>
    <row r="16" spans="2:24" s="11" customFormat="1" ht="73.5" customHeight="1" thickBot="1" x14ac:dyDescent="0.35">
      <c r="B16" s="139"/>
      <c r="C16" s="141"/>
      <c r="D16" s="139"/>
      <c r="E16" s="99"/>
      <c r="F16" s="99"/>
      <c r="G16" s="99"/>
      <c r="H16" s="139"/>
      <c r="I16" s="139"/>
      <c r="J16" s="17" t="s">
        <v>18</v>
      </c>
      <c r="K16" s="21">
        <v>0</v>
      </c>
      <c r="L16" s="22">
        <v>0</v>
      </c>
      <c r="M16" s="23">
        <v>0</v>
      </c>
      <c r="N16" s="23">
        <v>0</v>
      </c>
      <c r="O16" s="23"/>
      <c r="P16" s="36"/>
      <c r="Q16" s="23"/>
      <c r="R16" s="23"/>
      <c r="S16" s="23"/>
      <c r="T16" s="23"/>
      <c r="U16" s="23"/>
      <c r="V16" s="37"/>
      <c r="W16" s="53"/>
      <c r="X16" s="76"/>
    </row>
    <row r="17" spans="2:24" s="4" customFormat="1" ht="26.25" customHeight="1" thickBot="1" x14ac:dyDescent="0.3">
      <c r="B17" s="54" t="s">
        <v>14</v>
      </c>
      <c r="C17" s="54" t="s">
        <v>15</v>
      </c>
      <c r="D17" s="54" t="s">
        <v>16</v>
      </c>
      <c r="E17" s="54" t="s">
        <v>27</v>
      </c>
      <c r="F17" s="54" t="s">
        <v>28</v>
      </c>
      <c r="G17" s="54" t="s">
        <v>29</v>
      </c>
      <c r="H17" s="54" t="s">
        <v>20</v>
      </c>
      <c r="I17" s="54" t="s">
        <v>21</v>
      </c>
      <c r="J17" s="64" t="s">
        <v>1</v>
      </c>
      <c r="K17" s="66" t="s">
        <v>59</v>
      </c>
      <c r="L17" s="142"/>
      <c r="M17" s="142"/>
      <c r="N17" s="142"/>
      <c r="O17" s="142"/>
      <c r="P17" s="143"/>
      <c r="Q17" s="143"/>
      <c r="R17" s="143"/>
      <c r="S17" s="143"/>
      <c r="T17" s="143"/>
      <c r="U17" s="143"/>
      <c r="V17" s="144"/>
      <c r="W17" s="66"/>
      <c r="X17" s="85"/>
    </row>
    <row r="18" spans="2:24" s="4" customFormat="1" ht="26.25" customHeight="1" thickBot="1" x14ac:dyDescent="0.3">
      <c r="B18" s="55"/>
      <c r="C18" s="56"/>
      <c r="D18" s="56"/>
      <c r="E18" s="77"/>
      <c r="F18" s="77"/>
      <c r="G18" s="77"/>
      <c r="H18" s="56"/>
      <c r="I18" s="56"/>
      <c r="J18" s="93"/>
      <c r="K18" s="5" t="s">
        <v>2</v>
      </c>
      <c r="L18" s="5" t="s">
        <v>3</v>
      </c>
      <c r="M18" s="5" t="s">
        <v>4</v>
      </c>
      <c r="N18" s="5" t="s">
        <v>5</v>
      </c>
      <c r="O18" s="5" t="s">
        <v>6</v>
      </c>
      <c r="P18" s="5" t="s">
        <v>7</v>
      </c>
      <c r="Q18" s="5" t="s">
        <v>8</v>
      </c>
      <c r="R18" s="5" t="s">
        <v>9</v>
      </c>
      <c r="S18" s="5" t="s">
        <v>10</v>
      </c>
      <c r="T18" s="5" t="s">
        <v>11</v>
      </c>
      <c r="U18" s="5" t="s">
        <v>12</v>
      </c>
      <c r="V18" s="5" t="s">
        <v>13</v>
      </c>
      <c r="W18" s="86"/>
      <c r="X18" s="87"/>
    </row>
    <row r="19" spans="2:24" s="11" customFormat="1" ht="75" customHeight="1" thickBot="1" x14ac:dyDescent="0.35">
      <c r="B19" s="103" t="s">
        <v>123</v>
      </c>
      <c r="C19" s="70" t="s">
        <v>51</v>
      </c>
      <c r="D19" s="70" t="s">
        <v>52</v>
      </c>
      <c r="E19" s="70" t="s">
        <v>40</v>
      </c>
      <c r="F19" s="70" t="s">
        <v>30</v>
      </c>
      <c r="G19" s="70" t="s">
        <v>53</v>
      </c>
      <c r="H19" s="100" t="s">
        <v>54</v>
      </c>
      <c r="I19" s="100" t="s">
        <v>55</v>
      </c>
      <c r="J19" s="24">
        <v>0</v>
      </c>
      <c r="K19" s="32">
        <v>35</v>
      </c>
      <c r="L19" s="32">
        <v>30</v>
      </c>
      <c r="M19" s="32">
        <v>35</v>
      </c>
      <c r="N19" s="32">
        <v>30</v>
      </c>
      <c r="O19" s="32">
        <v>30</v>
      </c>
      <c r="P19" s="32">
        <v>30</v>
      </c>
      <c r="Q19" s="32">
        <v>30</v>
      </c>
      <c r="R19" s="32">
        <v>30</v>
      </c>
      <c r="S19" s="32">
        <v>30</v>
      </c>
      <c r="T19" s="32">
        <v>30</v>
      </c>
      <c r="U19" s="32">
        <v>30</v>
      </c>
      <c r="V19" s="32">
        <v>30</v>
      </c>
      <c r="W19" s="125">
        <v>370</v>
      </c>
      <c r="X19" s="126"/>
    </row>
    <row r="20" spans="2:24" s="16" customFormat="1" ht="75" customHeight="1" thickBot="1" x14ac:dyDescent="0.35">
      <c r="B20" s="72"/>
      <c r="C20" s="71"/>
      <c r="D20" s="71"/>
      <c r="E20" s="71"/>
      <c r="F20" s="71"/>
      <c r="G20" s="71"/>
      <c r="H20" s="101"/>
      <c r="I20" s="101"/>
      <c r="J20" s="12"/>
      <c r="K20" s="13">
        <v>41</v>
      </c>
      <c r="L20" s="13">
        <v>30</v>
      </c>
      <c r="M20" s="13">
        <v>37</v>
      </c>
      <c r="N20" s="13">
        <v>40</v>
      </c>
      <c r="O20" s="13"/>
      <c r="P20" s="13"/>
      <c r="Q20" s="13"/>
      <c r="R20" s="13"/>
      <c r="S20" s="13"/>
      <c r="T20" s="13"/>
      <c r="U20" s="13"/>
      <c r="V20" s="13"/>
      <c r="W20" s="51"/>
      <c r="X20" s="75"/>
    </row>
    <row r="21" spans="2:24" s="16" customFormat="1" ht="75" customHeight="1" thickBot="1" x14ac:dyDescent="0.35">
      <c r="B21" s="98"/>
      <c r="C21" s="99"/>
      <c r="D21" s="99"/>
      <c r="E21" s="99"/>
      <c r="F21" s="99"/>
      <c r="G21" s="99"/>
      <c r="H21" s="102"/>
      <c r="I21" s="102"/>
      <c r="J21" s="17" t="s">
        <v>18</v>
      </c>
      <c r="K21" s="18">
        <v>41</v>
      </c>
      <c r="L21" s="18">
        <v>71</v>
      </c>
      <c r="M21" s="18">
        <v>108</v>
      </c>
      <c r="N21" s="18">
        <v>148</v>
      </c>
      <c r="O21" s="18"/>
      <c r="P21" s="18"/>
      <c r="Q21" s="18"/>
      <c r="R21" s="18"/>
      <c r="S21" s="18"/>
      <c r="T21" s="18"/>
      <c r="U21" s="18"/>
      <c r="V21" s="18"/>
      <c r="W21" s="53"/>
      <c r="X21" s="76"/>
    </row>
    <row r="22" spans="2:24" s="3" customFormat="1" ht="37.5" customHeight="1" thickBot="1" x14ac:dyDescent="0.4">
      <c r="B22" s="104" t="s">
        <v>127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106"/>
      <c r="R22" s="106"/>
      <c r="S22" s="106"/>
      <c r="T22" s="106"/>
      <c r="U22" s="106"/>
      <c r="V22" s="106"/>
      <c r="W22" s="106"/>
      <c r="X22" s="107"/>
    </row>
    <row r="23" spans="2:24" s="4" customFormat="1" ht="26.25" customHeight="1" thickBot="1" x14ac:dyDescent="0.3">
      <c r="B23" s="54" t="s">
        <v>14</v>
      </c>
      <c r="C23" s="54" t="s">
        <v>15</v>
      </c>
      <c r="D23" s="91" t="s">
        <v>16</v>
      </c>
      <c r="E23" s="54" t="s">
        <v>27</v>
      </c>
      <c r="F23" s="54" t="s">
        <v>28</v>
      </c>
      <c r="G23" s="54" t="s">
        <v>29</v>
      </c>
      <c r="H23" s="91" t="s">
        <v>20</v>
      </c>
      <c r="I23" s="91" t="s">
        <v>21</v>
      </c>
      <c r="J23" s="92" t="s">
        <v>1</v>
      </c>
      <c r="K23" s="94" t="s">
        <v>59</v>
      </c>
      <c r="L23" s="95"/>
      <c r="M23" s="95"/>
      <c r="N23" s="95"/>
      <c r="O23" s="95"/>
      <c r="P23" s="96"/>
      <c r="Q23" s="96"/>
      <c r="R23" s="96"/>
      <c r="S23" s="96"/>
      <c r="T23" s="96"/>
      <c r="U23" s="96"/>
      <c r="V23" s="97"/>
      <c r="W23" s="66" t="s">
        <v>17</v>
      </c>
      <c r="X23" s="85" t="s">
        <v>35</v>
      </c>
    </row>
    <row r="24" spans="2:24" s="4" customFormat="1" ht="26.25" customHeight="1" thickBot="1" x14ac:dyDescent="0.3">
      <c r="B24" s="55"/>
      <c r="C24" s="56"/>
      <c r="D24" s="56"/>
      <c r="E24" s="77"/>
      <c r="F24" s="77"/>
      <c r="G24" s="77"/>
      <c r="H24" s="56"/>
      <c r="I24" s="56"/>
      <c r="J24" s="93"/>
      <c r="K24" s="5" t="s">
        <v>2</v>
      </c>
      <c r="L24" s="5" t="s">
        <v>3</v>
      </c>
      <c r="M24" s="5" t="s">
        <v>4</v>
      </c>
      <c r="N24" s="5" t="s">
        <v>5</v>
      </c>
      <c r="O24" s="5" t="s">
        <v>6</v>
      </c>
      <c r="P24" s="5" t="s">
        <v>7</v>
      </c>
      <c r="Q24" s="5" t="s">
        <v>8</v>
      </c>
      <c r="R24" s="5" t="s">
        <v>9</v>
      </c>
      <c r="S24" s="5" t="s">
        <v>10</v>
      </c>
      <c r="T24" s="5" t="s">
        <v>11</v>
      </c>
      <c r="U24" s="5" t="s">
        <v>12</v>
      </c>
      <c r="V24" s="5" t="s">
        <v>13</v>
      </c>
      <c r="W24" s="86"/>
      <c r="X24" s="87"/>
    </row>
    <row r="25" spans="2:24" s="11" customFormat="1" ht="74.25" customHeight="1" thickBot="1" x14ac:dyDescent="0.35">
      <c r="B25" s="108" t="s">
        <v>124</v>
      </c>
      <c r="C25" s="108" t="s">
        <v>76</v>
      </c>
      <c r="D25" s="108" t="s">
        <v>49</v>
      </c>
      <c r="E25" s="108" t="s">
        <v>75</v>
      </c>
      <c r="F25" s="108" t="s">
        <v>30</v>
      </c>
      <c r="G25" s="108" t="s">
        <v>33</v>
      </c>
      <c r="H25" s="108" t="s">
        <v>50</v>
      </c>
      <c r="I25" s="108" t="s">
        <v>37</v>
      </c>
      <c r="J25" s="6">
        <v>0</v>
      </c>
      <c r="K25" s="7">
        <v>1</v>
      </c>
      <c r="L25" s="27">
        <v>4</v>
      </c>
      <c r="M25" s="25">
        <v>4</v>
      </c>
      <c r="N25" s="25">
        <v>1</v>
      </c>
      <c r="O25" s="25">
        <v>1</v>
      </c>
      <c r="P25" s="28">
        <v>2</v>
      </c>
      <c r="Q25" s="27">
        <v>2</v>
      </c>
      <c r="R25" s="27">
        <v>2</v>
      </c>
      <c r="S25" s="27">
        <v>2</v>
      </c>
      <c r="T25" s="27">
        <v>3</v>
      </c>
      <c r="U25" s="27">
        <v>4</v>
      </c>
      <c r="V25" s="27">
        <v>9</v>
      </c>
      <c r="W25" s="125">
        <v>35</v>
      </c>
      <c r="X25" s="126"/>
    </row>
    <row r="26" spans="2:24" s="16" customFormat="1" ht="75" customHeight="1" thickBot="1" x14ac:dyDescent="0.35">
      <c r="B26" s="109"/>
      <c r="C26" s="109"/>
      <c r="D26" s="109"/>
      <c r="E26" s="109"/>
      <c r="F26" s="109"/>
      <c r="G26" s="109"/>
      <c r="H26" s="109"/>
      <c r="I26" s="109"/>
      <c r="J26" s="12"/>
      <c r="K26" s="13">
        <v>1</v>
      </c>
      <c r="L26" s="13">
        <v>4</v>
      </c>
      <c r="M26" s="13">
        <v>4</v>
      </c>
      <c r="N26" s="13">
        <v>2</v>
      </c>
      <c r="O26" s="13"/>
      <c r="P26" s="13"/>
      <c r="Q26" s="13"/>
      <c r="R26" s="13"/>
      <c r="S26" s="13"/>
      <c r="T26" s="14"/>
      <c r="U26" s="14"/>
      <c r="V26" s="15"/>
      <c r="W26" s="51"/>
      <c r="X26" s="75"/>
    </row>
    <row r="27" spans="2:24" s="16" customFormat="1" ht="75" customHeight="1" thickBot="1" x14ac:dyDescent="0.35">
      <c r="B27" s="110"/>
      <c r="C27" s="110"/>
      <c r="D27" s="110"/>
      <c r="E27" s="110"/>
      <c r="F27" s="110"/>
      <c r="G27" s="110"/>
      <c r="H27" s="110"/>
      <c r="I27" s="110"/>
      <c r="J27" s="17" t="s">
        <v>18</v>
      </c>
      <c r="K27" s="18">
        <v>1</v>
      </c>
      <c r="L27" s="18">
        <v>5</v>
      </c>
      <c r="M27" s="18">
        <v>9</v>
      </c>
      <c r="N27" s="18">
        <v>11</v>
      </c>
      <c r="O27" s="18"/>
      <c r="P27" s="18"/>
      <c r="Q27" s="18"/>
      <c r="R27" s="18"/>
      <c r="S27" s="18"/>
      <c r="T27" s="18"/>
      <c r="U27" s="18"/>
      <c r="V27" s="18"/>
      <c r="W27" s="53"/>
      <c r="X27" s="76"/>
    </row>
    <row r="28" spans="2:24" s="3" customFormat="1" ht="47.25" customHeight="1" thickBot="1" x14ac:dyDescent="0.25">
      <c r="B28" s="88" t="s">
        <v>19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90"/>
    </row>
    <row r="29" spans="2:24" s="4" customFormat="1" ht="26.25" customHeight="1" thickBot="1" x14ac:dyDescent="0.3">
      <c r="B29" s="54" t="s">
        <v>14</v>
      </c>
      <c r="C29" s="54" t="s">
        <v>15</v>
      </c>
      <c r="D29" s="54" t="s">
        <v>16</v>
      </c>
      <c r="E29" s="54" t="s">
        <v>27</v>
      </c>
      <c r="F29" s="54" t="s">
        <v>28</v>
      </c>
      <c r="G29" s="54" t="s">
        <v>29</v>
      </c>
      <c r="H29" s="54" t="s">
        <v>20</v>
      </c>
      <c r="I29" s="54" t="s">
        <v>21</v>
      </c>
      <c r="J29" s="54" t="s">
        <v>1</v>
      </c>
      <c r="K29" s="94" t="s">
        <v>69</v>
      </c>
      <c r="L29" s="95"/>
      <c r="M29" s="95"/>
      <c r="N29" s="95"/>
      <c r="O29" s="95"/>
      <c r="P29" s="96"/>
      <c r="Q29" s="96"/>
      <c r="R29" s="96"/>
      <c r="S29" s="96"/>
      <c r="T29" s="96"/>
      <c r="U29" s="96"/>
      <c r="V29" s="97"/>
      <c r="W29" s="66" t="s">
        <v>17</v>
      </c>
      <c r="X29" s="85" t="s">
        <v>17</v>
      </c>
    </row>
    <row r="30" spans="2:24" s="4" customFormat="1" ht="26.25" customHeight="1" thickBot="1" x14ac:dyDescent="0.3">
      <c r="B30" s="55"/>
      <c r="C30" s="56"/>
      <c r="D30" s="56"/>
      <c r="E30" s="77"/>
      <c r="F30" s="77"/>
      <c r="G30" s="77"/>
      <c r="H30" s="56"/>
      <c r="I30" s="56"/>
      <c r="J30" s="80"/>
      <c r="K30" s="5" t="s">
        <v>2</v>
      </c>
      <c r="L30" s="5" t="s">
        <v>3</v>
      </c>
      <c r="M30" s="5" t="s">
        <v>4</v>
      </c>
      <c r="N30" s="5" t="s">
        <v>5</v>
      </c>
      <c r="O30" s="5" t="s">
        <v>6</v>
      </c>
      <c r="P30" s="5" t="s">
        <v>7</v>
      </c>
      <c r="Q30" s="5" t="s">
        <v>8</v>
      </c>
      <c r="R30" s="5" t="s">
        <v>9</v>
      </c>
      <c r="S30" s="5" t="s">
        <v>10</v>
      </c>
      <c r="T30" s="5" t="s">
        <v>11</v>
      </c>
      <c r="U30" s="5" t="s">
        <v>12</v>
      </c>
      <c r="V30" s="5" t="s">
        <v>13</v>
      </c>
      <c r="W30" s="86"/>
      <c r="X30" s="87"/>
    </row>
    <row r="31" spans="2:24" s="11" customFormat="1" ht="67.5" customHeight="1" thickBot="1" x14ac:dyDescent="0.35">
      <c r="B31" s="46" t="s">
        <v>125</v>
      </c>
      <c r="C31" s="70" t="s">
        <v>78</v>
      </c>
      <c r="D31" s="100" t="s">
        <v>79</v>
      </c>
      <c r="E31" s="70" t="s">
        <v>75</v>
      </c>
      <c r="F31" s="70" t="s">
        <v>30</v>
      </c>
      <c r="G31" s="70" t="s">
        <v>44</v>
      </c>
      <c r="H31" s="103" t="s">
        <v>77</v>
      </c>
      <c r="I31" s="103" t="s">
        <v>83</v>
      </c>
      <c r="J31" s="24">
        <v>0</v>
      </c>
      <c r="K31" s="25">
        <v>0</v>
      </c>
      <c r="L31" s="25">
        <v>5</v>
      </c>
      <c r="M31" s="25">
        <v>5</v>
      </c>
      <c r="N31" s="25">
        <v>1</v>
      </c>
      <c r="O31" s="25">
        <v>0</v>
      </c>
      <c r="P31" s="25">
        <v>0</v>
      </c>
      <c r="Q31" s="25">
        <v>1</v>
      </c>
      <c r="R31" s="25">
        <v>2</v>
      </c>
      <c r="S31" s="25">
        <v>0</v>
      </c>
      <c r="T31" s="25">
        <v>3</v>
      </c>
      <c r="U31" s="25">
        <v>0</v>
      </c>
      <c r="V31" s="25">
        <v>0</v>
      </c>
      <c r="W31" s="78">
        <v>17</v>
      </c>
      <c r="X31" s="79"/>
    </row>
    <row r="32" spans="2:24" s="16" customFormat="1" ht="67.5" customHeight="1" thickBot="1" x14ac:dyDescent="0.35">
      <c r="B32" s="72"/>
      <c r="C32" s="71"/>
      <c r="D32" s="101"/>
      <c r="E32" s="71"/>
      <c r="F32" s="71"/>
      <c r="G32" s="71"/>
      <c r="H32" s="72"/>
      <c r="I32" s="72"/>
      <c r="J32" s="12">
        <v>0</v>
      </c>
      <c r="K32" s="13">
        <v>4</v>
      </c>
      <c r="L32" s="13">
        <v>1</v>
      </c>
      <c r="M32" s="13">
        <v>4</v>
      </c>
      <c r="N32" s="13">
        <v>0</v>
      </c>
      <c r="O32" s="13"/>
      <c r="P32" s="13"/>
      <c r="Q32" s="13"/>
      <c r="R32" s="13"/>
      <c r="S32" s="13"/>
      <c r="T32" s="13"/>
      <c r="U32" s="13"/>
      <c r="V32" s="13"/>
      <c r="W32" s="51"/>
      <c r="X32" s="75"/>
    </row>
    <row r="33" spans="2:24" s="16" customFormat="1" ht="67.5" customHeight="1" thickBot="1" x14ac:dyDescent="0.35">
      <c r="B33" s="98"/>
      <c r="C33" s="99"/>
      <c r="D33" s="102"/>
      <c r="E33" s="99"/>
      <c r="F33" s="99"/>
      <c r="G33" s="99"/>
      <c r="H33" s="98"/>
      <c r="I33" s="98"/>
      <c r="J33" s="17" t="s">
        <v>18</v>
      </c>
      <c r="K33" s="18">
        <v>4</v>
      </c>
      <c r="L33" s="18">
        <v>5</v>
      </c>
      <c r="M33" s="18">
        <v>9</v>
      </c>
      <c r="N33" s="18">
        <v>9</v>
      </c>
      <c r="O33" s="18"/>
      <c r="P33" s="18"/>
      <c r="Q33" s="18"/>
      <c r="R33" s="18"/>
      <c r="S33" s="18"/>
      <c r="T33" s="18"/>
      <c r="U33" s="18"/>
      <c r="V33" s="18"/>
      <c r="W33" s="53"/>
      <c r="X33" s="76"/>
    </row>
    <row r="34" spans="2:24" s="4" customFormat="1" ht="26.25" customHeight="1" thickBot="1" x14ac:dyDescent="0.3">
      <c r="B34" s="54" t="s">
        <v>14</v>
      </c>
      <c r="C34" s="54" t="s">
        <v>15</v>
      </c>
      <c r="D34" s="54" t="s">
        <v>16</v>
      </c>
      <c r="E34" s="54" t="s">
        <v>27</v>
      </c>
      <c r="F34" s="54" t="s">
        <v>28</v>
      </c>
      <c r="G34" s="54" t="s">
        <v>29</v>
      </c>
      <c r="H34" s="54" t="s">
        <v>20</v>
      </c>
      <c r="I34" s="54" t="s">
        <v>21</v>
      </c>
      <c r="J34" s="54" t="s">
        <v>1</v>
      </c>
      <c r="K34" s="94" t="s">
        <v>69</v>
      </c>
      <c r="L34" s="95"/>
      <c r="M34" s="95"/>
      <c r="N34" s="95"/>
      <c r="O34" s="95"/>
      <c r="P34" s="96"/>
      <c r="Q34" s="96"/>
      <c r="R34" s="96"/>
      <c r="S34" s="96"/>
      <c r="T34" s="96"/>
      <c r="U34" s="96"/>
      <c r="V34" s="97"/>
      <c r="W34" s="66" t="s">
        <v>17</v>
      </c>
      <c r="X34" s="85" t="s">
        <v>17</v>
      </c>
    </row>
    <row r="35" spans="2:24" s="4" customFormat="1" ht="26.25" customHeight="1" thickBot="1" x14ac:dyDescent="0.3">
      <c r="B35" s="55"/>
      <c r="C35" s="56"/>
      <c r="D35" s="56"/>
      <c r="E35" s="77"/>
      <c r="F35" s="77"/>
      <c r="G35" s="77"/>
      <c r="H35" s="56"/>
      <c r="I35" s="56"/>
      <c r="J35" s="80"/>
      <c r="K35" s="5" t="s">
        <v>2</v>
      </c>
      <c r="L35" s="5" t="s">
        <v>3</v>
      </c>
      <c r="M35" s="5" t="s">
        <v>4</v>
      </c>
      <c r="N35" s="5" t="s">
        <v>5</v>
      </c>
      <c r="O35" s="5" t="s">
        <v>6</v>
      </c>
      <c r="P35" s="5" t="s">
        <v>7</v>
      </c>
      <c r="Q35" s="5" t="s">
        <v>8</v>
      </c>
      <c r="R35" s="5" t="s">
        <v>9</v>
      </c>
      <c r="S35" s="5" t="s">
        <v>10</v>
      </c>
      <c r="T35" s="5" t="s">
        <v>11</v>
      </c>
      <c r="U35" s="5" t="s">
        <v>12</v>
      </c>
      <c r="V35" s="5" t="s">
        <v>13</v>
      </c>
      <c r="W35" s="86"/>
      <c r="X35" s="87"/>
    </row>
    <row r="36" spans="2:24" s="11" customFormat="1" ht="67.5" customHeight="1" thickBot="1" x14ac:dyDescent="0.35">
      <c r="B36" s="46" t="s">
        <v>126</v>
      </c>
      <c r="C36" s="70" t="s">
        <v>80</v>
      </c>
      <c r="D36" s="100" t="s">
        <v>81</v>
      </c>
      <c r="E36" s="70" t="s">
        <v>75</v>
      </c>
      <c r="F36" s="70" t="s">
        <v>30</v>
      </c>
      <c r="G36" s="70" t="s">
        <v>44</v>
      </c>
      <c r="H36" s="103" t="s">
        <v>77</v>
      </c>
      <c r="I36" s="103" t="s">
        <v>82</v>
      </c>
      <c r="J36" s="24">
        <v>0</v>
      </c>
      <c r="K36" s="25">
        <v>2</v>
      </c>
      <c r="L36" s="25">
        <v>2</v>
      </c>
      <c r="M36" s="25">
        <v>1</v>
      </c>
      <c r="N36" s="25">
        <v>0</v>
      </c>
      <c r="O36" s="25">
        <v>4</v>
      </c>
      <c r="P36" s="25">
        <v>1</v>
      </c>
      <c r="Q36" s="25">
        <v>1</v>
      </c>
      <c r="R36" s="25">
        <v>1</v>
      </c>
      <c r="S36" s="25">
        <v>4</v>
      </c>
      <c r="T36" s="25">
        <v>0</v>
      </c>
      <c r="U36" s="25">
        <v>2</v>
      </c>
      <c r="V36" s="25">
        <v>2</v>
      </c>
      <c r="W36" s="78">
        <v>20</v>
      </c>
      <c r="X36" s="79"/>
    </row>
    <row r="37" spans="2:24" s="16" customFormat="1" ht="67.5" customHeight="1" thickBot="1" x14ac:dyDescent="0.35">
      <c r="B37" s="72"/>
      <c r="C37" s="71"/>
      <c r="D37" s="101"/>
      <c r="E37" s="71"/>
      <c r="F37" s="71"/>
      <c r="G37" s="71"/>
      <c r="H37" s="72"/>
      <c r="I37" s="72"/>
      <c r="J37" s="12">
        <v>0</v>
      </c>
      <c r="K37" s="13">
        <v>0</v>
      </c>
      <c r="L37" s="13">
        <v>0</v>
      </c>
      <c r="M37" s="13">
        <v>0</v>
      </c>
      <c r="N37" s="13">
        <v>0</v>
      </c>
      <c r="O37" s="13"/>
      <c r="P37" s="13"/>
      <c r="Q37" s="13"/>
      <c r="R37" s="13"/>
      <c r="S37" s="13"/>
      <c r="T37" s="13"/>
      <c r="U37" s="13"/>
      <c r="V37" s="13"/>
      <c r="W37" s="51"/>
      <c r="X37" s="75"/>
    </row>
    <row r="38" spans="2:24" s="16" customFormat="1" ht="67.5" customHeight="1" thickBot="1" x14ac:dyDescent="0.35">
      <c r="B38" s="98"/>
      <c r="C38" s="99"/>
      <c r="D38" s="102"/>
      <c r="E38" s="99"/>
      <c r="F38" s="99"/>
      <c r="G38" s="99"/>
      <c r="H38" s="98"/>
      <c r="I38" s="98"/>
      <c r="J38" s="17" t="s">
        <v>18</v>
      </c>
      <c r="K38" s="18">
        <v>0</v>
      </c>
      <c r="L38" s="18">
        <v>0</v>
      </c>
      <c r="M38" s="18">
        <v>0</v>
      </c>
      <c r="N38" s="18">
        <v>0</v>
      </c>
      <c r="O38" s="18"/>
      <c r="P38" s="18"/>
      <c r="Q38" s="18"/>
      <c r="R38" s="18"/>
      <c r="S38" s="18"/>
      <c r="T38" s="18"/>
      <c r="U38" s="18"/>
      <c r="V38" s="18"/>
      <c r="W38" s="53"/>
      <c r="X38" s="76"/>
    </row>
  </sheetData>
  <mergeCells count="140">
    <mergeCell ref="H34:H35"/>
    <mergeCell ref="I34:I35"/>
    <mergeCell ref="J34:J35"/>
    <mergeCell ref="K34:V34"/>
    <mergeCell ref="W34:X35"/>
    <mergeCell ref="G34:G35"/>
    <mergeCell ref="W31:X31"/>
    <mergeCell ref="W32:X32"/>
    <mergeCell ref="W33:X33"/>
    <mergeCell ref="H29:H30"/>
    <mergeCell ref="I29:I30"/>
    <mergeCell ref="J29:J30"/>
    <mergeCell ref="K29:V29"/>
    <mergeCell ref="W29:X30"/>
    <mergeCell ref="B36:B38"/>
    <mergeCell ref="C36:C38"/>
    <mergeCell ref="D36:D38"/>
    <mergeCell ref="E36:E38"/>
    <mergeCell ref="F36:F38"/>
    <mergeCell ref="B34:B35"/>
    <mergeCell ref="C34:C35"/>
    <mergeCell ref="D34:D35"/>
    <mergeCell ref="E34:E35"/>
    <mergeCell ref="F34:F35"/>
    <mergeCell ref="G36:G38"/>
    <mergeCell ref="H36:H38"/>
    <mergeCell ref="I36:I38"/>
    <mergeCell ref="W36:X36"/>
    <mergeCell ref="W37:X37"/>
    <mergeCell ref="W38:X38"/>
    <mergeCell ref="B31:B33"/>
    <mergeCell ref="C31:C33"/>
    <mergeCell ref="D31:D33"/>
    <mergeCell ref="B29:B30"/>
    <mergeCell ref="C29:C30"/>
    <mergeCell ref="D29:D30"/>
    <mergeCell ref="E29:E30"/>
    <mergeCell ref="F29:F30"/>
    <mergeCell ref="G29:G30"/>
    <mergeCell ref="B25:B27"/>
    <mergeCell ref="C25:C27"/>
    <mergeCell ref="D25:D27"/>
    <mergeCell ref="E25:E27"/>
    <mergeCell ref="F25:F27"/>
    <mergeCell ref="G25:G27"/>
    <mergeCell ref="H23:H24"/>
    <mergeCell ref="I23:I24"/>
    <mergeCell ref="J23:J24"/>
    <mergeCell ref="K23:V23"/>
    <mergeCell ref="W23:X24"/>
    <mergeCell ref="W25:X25"/>
    <mergeCell ref="W26:X26"/>
    <mergeCell ref="W27:X27"/>
    <mergeCell ref="B28:X28"/>
    <mergeCell ref="H25:H27"/>
    <mergeCell ref="I25:I27"/>
    <mergeCell ref="G19:G21"/>
    <mergeCell ref="H19:H21"/>
    <mergeCell ref="I19:I21"/>
    <mergeCell ref="W19:X19"/>
    <mergeCell ref="W20:X20"/>
    <mergeCell ref="W21:X21"/>
    <mergeCell ref="H17:H18"/>
    <mergeCell ref="I17:I18"/>
    <mergeCell ref="E31:E33"/>
    <mergeCell ref="F31:F33"/>
    <mergeCell ref="G31:G33"/>
    <mergeCell ref="H31:H33"/>
    <mergeCell ref="I31:I33"/>
    <mergeCell ref="J17:J18"/>
    <mergeCell ref="K17:V17"/>
    <mergeCell ref="W17:X18"/>
    <mergeCell ref="G17:G18"/>
    <mergeCell ref="B22:X22"/>
    <mergeCell ref="B23:B24"/>
    <mergeCell ref="C23:C24"/>
    <mergeCell ref="D23:D24"/>
    <mergeCell ref="E23:E24"/>
    <mergeCell ref="F23:F24"/>
    <mergeCell ref="G23:G24"/>
    <mergeCell ref="B19:B21"/>
    <mergeCell ref="C19:C21"/>
    <mergeCell ref="D19:D21"/>
    <mergeCell ref="E19:E21"/>
    <mergeCell ref="F19:F21"/>
    <mergeCell ref="B17:B18"/>
    <mergeCell ref="C17:C18"/>
    <mergeCell ref="D17:D18"/>
    <mergeCell ref="E17:E18"/>
    <mergeCell ref="F17:F18"/>
    <mergeCell ref="H8:H10"/>
    <mergeCell ref="I8:I10"/>
    <mergeCell ref="W14:X14"/>
    <mergeCell ref="W15:X15"/>
    <mergeCell ref="W16:X16"/>
    <mergeCell ref="H12:H13"/>
    <mergeCell ref="I12:I13"/>
    <mergeCell ref="J12:J13"/>
    <mergeCell ref="K12:V12"/>
    <mergeCell ref="W12:X13"/>
    <mergeCell ref="B12:B13"/>
    <mergeCell ref="C12:C13"/>
    <mergeCell ref="D12:D13"/>
    <mergeCell ref="E12:E13"/>
    <mergeCell ref="F12:F13"/>
    <mergeCell ref="G12:G13"/>
    <mergeCell ref="B8:B10"/>
    <mergeCell ref="C8:C10"/>
    <mergeCell ref="D8:D10"/>
    <mergeCell ref="E8:E10"/>
    <mergeCell ref="F8:F10"/>
    <mergeCell ref="G8:G10"/>
    <mergeCell ref="B14:B16"/>
    <mergeCell ref="C14:C16"/>
    <mergeCell ref="D14:D16"/>
    <mergeCell ref="E14:E16"/>
    <mergeCell ref="F14:F16"/>
    <mergeCell ref="G14:G16"/>
    <mergeCell ref="H14:H16"/>
    <mergeCell ref="I14:I16"/>
    <mergeCell ref="B5:X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V6"/>
    <mergeCell ref="W6:X7"/>
    <mergeCell ref="W8:X8"/>
    <mergeCell ref="W9:X9"/>
    <mergeCell ref="W10:X10"/>
    <mergeCell ref="B11:X11"/>
    <mergeCell ref="B1:X1"/>
    <mergeCell ref="B2:X2"/>
    <mergeCell ref="B3:X3"/>
    <mergeCell ref="B4:X4"/>
  </mergeCells>
  <dataValidations count="1">
    <dataValidation type="decimal" allowBlank="1" showInputMessage="1" showErrorMessage="1" sqref="K8:V8" xr:uid="{00000000-0002-0000-0200-000000000000}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scale="30" fitToHeight="0" orientation="landscape" r:id="rId1"/>
  <headerFooter alignWithMargins="0">
    <oddFooter>&amp;C&amp;P de &amp;N</oddFooter>
  </headerFooter>
  <rowBreaks count="1" manualBreakCount="1">
    <brk id="2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Prog. Presup. 203</vt:lpstr>
      <vt:lpstr>Prog. Presup. 208</vt:lpstr>
      <vt:lpstr>Prog. Presup.  210 NUEVO</vt:lpstr>
      <vt:lpstr>'Prog. Presup.  210 NUEVO'!Títulos_a_imprimir</vt:lpstr>
      <vt:lpstr>'Prog. Presup. 203'!Títulos_a_imprimir</vt:lpstr>
      <vt:lpstr>'Prog. Presup. 208'!Títulos_a_imprimir</vt:lpstr>
    </vt:vector>
  </TitlesOfParts>
  <Company>CEAS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José Andres Sanchez Gonzalez</cp:lastModifiedBy>
  <cp:lastPrinted>2021-03-17T19:27:12Z</cp:lastPrinted>
  <dcterms:created xsi:type="dcterms:W3CDTF">2007-06-19T20:28:07Z</dcterms:created>
  <dcterms:modified xsi:type="dcterms:W3CDTF">2021-05-21T16:21:00Z</dcterms:modified>
</cp:coreProperties>
</file>